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Rivers Edge W2 24-25\Finalized Schedules\"/>
    </mc:Choice>
  </mc:AlternateContent>
  <xr:revisionPtr revIDLastSave="0" documentId="13_ncr:1_{16BA33BF-88E0-4D04-AAEC-D375B42851AB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79" l="1"/>
  <c r="D30" i="79" l="1"/>
  <c r="D34" i="79" s="1"/>
  <c r="D57" i="79" l="1"/>
  <c r="D48" i="79"/>
  <c r="D54" i="79" s="1"/>
  <c r="B57" i="79"/>
  <c r="B48" i="79"/>
  <c r="B54" i="79" s="1"/>
  <c r="F30" i="79" l="1"/>
  <c r="F34" i="79" s="1"/>
  <c r="F48" i="79" l="1"/>
  <c r="F54" i="79" s="1"/>
  <c r="F57" i="79"/>
  <c r="H30" i="79"/>
  <c r="H34" i="79" s="1"/>
  <c r="H57" i="79" l="1"/>
  <c r="H48" i="79"/>
  <c r="H54" i="79" s="1"/>
  <c r="J30" i="79"/>
  <c r="J34" i="79" l="1"/>
  <c r="A63" i="79"/>
  <c r="J48" i="79" l="1"/>
  <c r="J57" i="79"/>
  <c r="A68" i="79"/>
  <c r="A82" i="79" s="1"/>
  <c r="A89" i="79" s="1"/>
  <c r="C63" i="79"/>
  <c r="J54" i="79" l="1"/>
  <c r="C68" i="79"/>
  <c r="C95" i="79" s="1"/>
  <c r="A95" i="79"/>
  <c r="E63" i="79"/>
  <c r="C82" i="79" l="1"/>
  <c r="C89" i="79" s="1"/>
  <c r="E68" i="79"/>
  <c r="E82" i="79" s="1"/>
  <c r="E89" i="79" s="1"/>
  <c r="G63" i="79"/>
  <c r="G67" i="79" l="1"/>
  <c r="G94" i="79" s="1"/>
  <c r="E95" i="79"/>
  <c r="I63" i="79"/>
  <c r="I67" i="79" l="1"/>
  <c r="I81" i="79" s="1"/>
  <c r="I88" i="79" s="1"/>
  <c r="G81" i="79"/>
  <c r="G88" i="79" s="1"/>
  <c r="K63" i="79"/>
  <c r="I94" i="79" l="1"/>
  <c r="K67" i="79"/>
  <c r="K94" i="79" s="1"/>
  <c r="K98" i="79"/>
  <c r="K81" i="79" l="1"/>
  <c r="K88" i="79" l="1"/>
</calcChain>
</file>

<file path=xl/sharedStrings.xml><?xml version="1.0" encoding="utf-8"?>
<sst xmlns="http://schemas.openxmlformats.org/spreadsheetml/2006/main" count="735" uniqueCount="413">
  <si>
    <t>54 v 55</t>
  </si>
  <si>
    <t>57 v 58</t>
  </si>
  <si>
    <t>27 v 23</t>
  </si>
  <si>
    <t>28 v 22</t>
  </si>
  <si>
    <t>21 v 25</t>
  </si>
  <si>
    <t>27 v 24</t>
  </si>
  <si>
    <t>26 v 24</t>
  </si>
  <si>
    <t>21 v 23</t>
  </si>
  <si>
    <t>24 v 25</t>
  </si>
  <si>
    <t>22 v 27</t>
  </si>
  <si>
    <t>23 v 25</t>
  </si>
  <si>
    <t>37 v 33</t>
  </si>
  <si>
    <t>31 v 34</t>
  </si>
  <si>
    <t>31 v 37</t>
  </si>
  <si>
    <t>35 v 36</t>
  </si>
  <si>
    <t>57 v 53</t>
  </si>
  <si>
    <t>32 v 36</t>
  </si>
  <si>
    <t>54 v 58</t>
  </si>
  <si>
    <t>52 v 57</t>
  </si>
  <si>
    <t>23 v 24</t>
  </si>
  <si>
    <t>28 v 26</t>
  </si>
  <si>
    <t>26 v 23</t>
  </si>
  <si>
    <t>24 v 21</t>
  </si>
  <si>
    <t>25 v 27</t>
  </si>
  <si>
    <t>37 v 38</t>
  </si>
  <si>
    <t>24 v 22</t>
  </si>
  <si>
    <t>33 v 38</t>
  </si>
  <si>
    <t>36 v 37</t>
  </si>
  <si>
    <t>34 v 35</t>
  </si>
  <si>
    <t>Sunday</t>
  </si>
  <si>
    <t>35 v 38</t>
  </si>
  <si>
    <t>31 v 35</t>
  </si>
  <si>
    <t>52 v 53</t>
  </si>
  <si>
    <t>53 v 54</t>
  </si>
  <si>
    <t>27 v 28</t>
  </si>
  <si>
    <t>31 v 32</t>
  </si>
  <si>
    <t>33 v 32</t>
  </si>
  <si>
    <t>34 v 33</t>
  </si>
  <si>
    <t>53 v 55</t>
  </si>
  <si>
    <t>56 v 54</t>
  </si>
  <si>
    <t>56 v 57</t>
  </si>
  <si>
    <t>55 v 52</t>
  </si>
  <si>
    <t>29 v 26</t>
  </si>
  <si>
    <t>29 v 28</t>
  </si>
  <si>
    <t>29 v 25</t>
  </si>
  <si>
    <t>36 v 38</t>
  </si>
  <si>
    <t>29 v 22</t>
  </si>
  <si>
    <t>27 v 26</t>
  </si>
  <si>
    <t>11 v 12</t>
  </si>
  <si>
    <t>14 v 12</t>
  </si>
  <si>
    <t>11 v 14</t>
  </si>
  <si>
    <t>13 v 14</t>
  </si>
  <si>
    <t>13 v 11</t>
  </si>
  <si>
    <t>12 v 11</t>
  </si>
  <si>
    <t>12 v 14</t>
  </si>
  <si>
    <t>14 v 11</t>
  </si>
  <si>
    <t>15 v 12</t>
  </si>
  <si>
    <t>15 v 11</t>
  </si>
  <si>
    <t>12 v 13</t>
  </si>
  <si>
    <t>15 v 14</t>
  </si>
  <si>
    <t>15 v 13</t>
  </si>
  <si>
    <t>14 v 15</t>
  </si>
  <si>
    <t>13 v 15</t>
  </si>
  <si>
    <t>12 v 15</t>
  </si>
  <si>
    <t>11 v 15</t>
  </si>
  <si>
    <t>23 v 22</t>
  </si>
  <si>
    <t>25 v 24</t>
  </si>
  <si>
    <t>26 v 21</t>
  </si>
  <si>
    <t>25 v 26</t>
  </si>
  <si>
    <t>22 v 26</t>
  </si>
  <si>
    <t>23 v 28</t>
  </si>
  <si>
    <t>21 v 28</t>
  </si>
  <si>
    <t>23 v 29</t>
  </si>
  <si>
    <t>27 v 29</t>
  </si>
  <si>
    <t>28 v 24</t>
  </si>
  <si>
    <t>25 v 28</t>
  </si>
  <si>
    <t>32 v 34</t>
  </si>
  <si>
    <t>33 v 36</t>
  </si>
  <si>
    <t>31 v 36</t>
  </si>
  <si>
    <t>31 v 38</t>
  </si>
  <si>
    <t>39 v 36</t>
  </si>
  <si>
    <t>33 v 39</t>
  </si>
  <si>
    <t>39 v 32</t>
  </si>
  <si>
    <t>30 v 37</t>
  </si>
  <si>
    <t>32 v 30</t>
  </si>
  <si>
    <t>36 v 30</t>
  </si>
  <si>
    <t>35 v 39</t>
  </si>
  <si>
    <t>32 v 38</t>
  </si>
  <si>
    <t>30 v 31</t>
  </si>
  <si>
    <t>40 v 39</t>
  </si>
  <si>
    <t>34 v 37</t>
  </si>
  <si>
    <t>40 v 35</t>
  </si>
  <si>
    <t>40 v 37</t>
  </si>
  <si>
    <t>30 v 33</t>
  </si>
  <si>
    <t>38 v 40</t>
  </si>
  <si>
    <t>39 v 40</t>
  </si>
  <si>
    <t>56 v 55</t>
  </si>
  <si>
    <t>57 v 55</t>
  </si>
  <si>
    <t>54 v 59</t>
  </si>
  <si>
    <t>53 v 59</t>
  </si>
  <si>
    <t>58 v 59</t>
  </si>
  <si>
    <t>59 v 52</t>
  </si>
  <si>
    <t>59 v 57</t>
  </si>
  <si>
    <t>56 v 58</t>
  </si>
  <si>
    <t>55 v 59</t>
  </si>
  <si>
    <t>58 v 54</t>
  </si>
  <si>
    <t>54 v 57</t>
  </si>
  <si>
    <t>55 v 58</t>
  </si>
  <si>
    <t>56 v 59</t>
  </si>
  <si>
    <t>61 v 62</t>
  </si>
  <si>
    <t>64 v 62</t>
  </si>
  <si>
    <t>61 v 64</t>
  </si>
  <si>
    <t>61 v 63</t>
  </si>
  <si>
    <t>63 v 62</t>
  </si>
  <si>
    <t>63 v 64</t>
  </si>
  <si>
    <t>63 v 61</t>
  </si>
  <si>
    <t>62 v 64</t>
  </si>
  <si>
    <t>64 v 61</t>
  </si>
  <si>
    <t>65 v 62</t>
  </si>
  <si>
    <t>65 v 61</t>
  </si>
  <si>
    <t>62 v 63</t>
  </si>
  <si>
    <t>65 v 63</t>
  </si>
  <si>
    <t>64 v 65</t>
  </si>
  <si>
    <t>Monday</t>
  </si>
  <si>
    <t>Field 3</t>
  </si>
  <si>
    <t>Saturday</t>
  </si>
  <si>
    <t>Friday</t>
  </si>
  <si>
    <t>Youth Flag Football</t>
  </si>
  <si>
    <t>5:25p</t>
  </si>
  <si>
    <t>6:15p</t>
  </si>
  <si>
    <t>7:05p</t>
  </si>
  <si>
    <t>7:55p</t>
  </si>
  <si>
    <t>2:05p</t>
  </si>
  <si>
    <t>2:55p</t>
  </si>
  <si>
    <t>3:45p</t>
  </si>
  <si>
    <t>4:35p</t>
  </si>
  <si>
    <t>8:45p</t>
  </si>
  <si>
    <t>9:35p</t>
  </si>
  <si>
    <t>10:25p</t>
  </si>
  <si>
    <t>11:15p</t>
  </si>
  <si>
    <t>5:35p</t>
  </si>
  <si>
    <t>6:25p</t>
  </si>
  <si>
    <t>8:05p</t>
  </si>
  <si>
    <t>Thursday</t>
  </si>
  <si>
    <t>1:15p</t>
  </si>
  <si>
    <t>8:55p</t>
  </si>
  <si>
    <t>Balance of League Fee Must Be Paid Prior to Your First Game</t>
  </si>
  <si>
    <t>HOME TEAM (first team listed) is responsible for providing the GAME BALL &amp; JERSEY CHANGE in case of color conflict</t>
  </si>
  <si>
    <t>4:45p</t>
  </si>
  <si>
    <t>7:15p</t>
  </si>
  <si>
    <t>3:55p</t>
  </si>
  <si>
    <t>74 v 72</t>
  </si>
  <si>
    <t>71 v 74</t>
  </si>
  <si>
    <t>84 v 85</t>
  </si>
  <si>
    <t>94 v 92</t>
  </si>
  <si>
    <t>93 v 94</t>
  </si>
  <si>
    <t>93 v 95</t>
  </si>
  <si>
    <t>91 v 92</t>
  </si>
  <si>
    <t>103 v 104</t>
  </si>
  <si>
    <t>104 v 105</t>
  </si>
  <si>
    <t>101 v 102</t>
  </si>
  <si>
    <t>106 v 103</t>
  </si>
  <si>
    <t>106 v 104</t>
  </si>
  <si>
    <t>115 v 112</t>
  </si>
  <si>
    <t>114 v 115</t>
  </si>
  <si>
    <t>111 v 112</t>
  </si>
  <si>
    <t>116 v 111</t>
  </si>
  <si>
    <t>123 v 124</t>
  </si>
  <si>
    <t>124 v 122</t>
  </si>
  <si>
    <t>121 v 122</t>
  </si>
  <si>
    <t>123 v 121</t>
  </si>
  <si>
    <t>131 v 132</t>
  </si>
  <si>
    <t>133 v 131</t>
  </si>
  <si>
    <t>115 v 113</t>
  </si>
  <si>
    <t>95 v 94</t>
  </si>
  <si>
    <t>73 v 71</t>
  </si>
  <si>
    <t>81 v 85</t>
  </si>
  <si>
    <t>71 v 72</t>
  </si>
  <si>
    <t>92 v 93</t>
  </si>
  <si>
    <t>94 v 91</t>
  </si>
  <si>
    <t>103 v 102</t>
  </si>
  <si>
    <t>103 v 101</t>
  </si>
  <si>
    <t>101 v 104</t>
  </si>
  <si>
    <t>131 v 133</t>
  </si>
  <si>
    <t>132 v 133</t>
  </si>
  <si>
    <t>112 v 114</t>
  </si>
  <si>
    <t>113 v 114</t>
  </si>
  <si>
    <t>111 v 115</t>
  </si>
  <si>
    <t>123 v 122</t>
  </si>
  <si>
    <t>105 v 103</t>
  </si>
  <si>
    <t>115 v 116</t>
  </si>
  <si>
    <t>Winter Session 2 2024-25 (Jan - Mar)</t>
  </si>
  <si>
    <t>5:15p</t>
  </si>
  <si>
    <t>6:05p</t>
  </si>
  <si>
    <t>6:55p</t>
  </si>
  <si>
    <t>Enjoy the Superbowl!</t>
  </si>
  <si>
    <t>6th Grade - White</t>
  </si>
  <si>
    <t>6th Grade - Black</t>
  </si>
  <si>
    <t>7th Grade - Black</t>
  </si>
  <si>
    <t>6th / 7th Grade - Blue</t>
  </si>
  <si>
    <t>Jr High - Blue</t>
  </si>
  <si>
    <t>8th Grade - White</t>
  </si>
  <si>
    <t>Girls Jr High teams will play crossover games against teams in the boys divisions</t>
  </si>
  <si>
    <t>High School - White</t>
  </si>
  <si>
    <t>High School - Black</t>
  </si>
  <si>
    <t>High School - Blue</t>
  </si>
  <si>
    <t>High School - Red</t>
  </si>
  <si>
    <t>7th / 8th - Gray</t>
  </si>
  <si>
    <t>11. Hoosier All-Stars - black</t>
  </si>
  <si>
    <t>12. Ross Rams (Howard) - gray</t>
  </si>
  <si>
    <t>15. Recess Legends - black</t>
  </si>
  <si>
    <t>22. Lawrenceburg Tigers - orange</t>
  </si>
  <si>
    <t>23. Hornets (Alvis) - green</t>
  </si>
  <si>
    <t>24. Highlanders (Boles) - black/white/red</t>
  </si>
  <si>
    <t>25. Oak Hills Pod 6 (Holbrook) - black</t>
  </si>
  <si>
    <t>26. Jaguars (Hotopp) - black</t>
  </si>
  <si>
    <t>27. Sweats - grey</t>
  </si>
  <si>
    <t>28. RE Burning Tigers - blue</t>
  </si>
  <si>
    <t>61. Hurricanes - orange/black</t>
  </si>
  <si>
    <t>62. Highlanders (Boles) - black/white/red</t>
  </si>
  <si>
    <t>63. Spooderman Elite - black</t>
  </si>
  <si>
    <t>64. Wildcats (Kreimer) - navy</t>
  </si>
  <si>
    <t>71. Gorillas - orange/black</t>
  </si>
  <si>
    <t>72. Jaguars (Sacay) - grey</t>
  </si>
  <si>
    <t>73. Batesville Bulldogs (Fledderman) - blue</t>
  </si>
  <si>
    <t>74. Blurr Central - white</t>
  </si>
  <si>
    <t>81. RE Hawks - red</t>
  </si>
  <si>
    <t>83. RE Bandits - gray</t>
  </si>
  <si>
    <t>84. Blue Jays - blue</t>
  </si>
  <si>
    <t>85. Butterfingers - yellow</t>
  </si>
  <si>
    <t>91. EC Sigmas - black</t>
  </si>
  <si>
    <t>93. Cincy Warriors - black/white</t>
  </si>
  <si>
    <t>94. Batesville (Lemmel) - blue</t>
  </si>
  <si>
    <t>95. Raiders - Orange</t>
  </si>
  <si>
    <t>101. Kozinators - black/red</t>
  </si>
  <si>
    <t>102. Matt's Thunder Thighs - purple</t>
  </si>
  <si>
    <t>103. Chill Guys - black</t>
  </si>
  <si>
    <t>104. Cincy Stars - blue/pink</t>
  </si>
  <si>
    <t>105. Trench Babies - white</t>
  </si>
  <si>
    <t>106. RE Bombers - grey</t>
  </si>
  <si>
    <t>111. DOAF - white/gold</t>
  </si>
  <si>
    <t>113. Canyon Elite - red</t>
  </si>
  <si>
    <t>114. Trojans (Deters) - black</t>
  </si>
  <si>
    <t>115. Batesville Bulldogs (Benjamin) - Blue</t>
  </si>
  <si>
    <t>116. Italian Stallions - black</t>
  </si>
  <si>
    <t>122. RE Thrashers - neon orange</t>
  </si>
  <si>
    <t>123. Vipers (Wittwer) - blue</t>
  </si>
  <si>
    <t>124. Endzone Elite - black</t>
  </si>
  <si>
    <t>131. Endzone Energy - green/pink</t>
  </si>
  <si>
    <t>132. Wildcats Dream Team - yellow</t>
  </si>
  <si>
    <t>133. Incredibles - red</t>
  </si>
  <si>
    <t>92. Penguins (Glacken) - black</t>
  </si>
  <si>
    <t>14. Green Machine 5th - green</t>
  </si>
  <si>
    <t>73 v 74</t>
  </si>
  <si>
    <t>83 v 84</t>
  </si>
  <si>
    <t>85 v 86</t>
  </si>
  <si>
    <t>86 v 84</t>
  </si>
  <si>
    <t>86 v 83</t>
  </si>
  <si>
    <t>85 v 83</t>
  </si>
  <si>
    <t>86 v 81</t>
  </si>
  <si>
    <t>91 v 95</t>
  </si>
  <si>
    <t>105 v 106</t>
  </si>
  <si>
    <t>105 v 102</t>
  </si>
  <si>
    <t>102 v 104</t>
  </si>
  <si>
    <t>101 v 105</t>
  </si>
  <si>
    <t>106 v 101</t>
  </si>
  <si>
    <t>116 v 114</t>
  </si>
  <si>
    <t>113 v 111</t>
  </si>
  <si>
    <t>116 v 113</t>
  </si>
  <si>
    <t>113 v 112</t>
  </si>
  <si>
    <t>111 v 114</t>
  </si>
  <si>
    <t>112 v 116</t>
  </si>
  <si>
    <t>121 v 124</t>
  </si>
  <si>
    <t>30. Fireballs 7 - red</t>
  </si>
  <si>
    <t>31. The G.O.A.T.s 7 - black</t>
  </si>
  <si>
    <t>32. RE Hornets 7 - neon yellow</t>
  </si>
  <si>
    <t>33. Wildcats 7 (Elsen) - blue</t>
  </si>
  <si>
    <t>34. The Swarm 7 - white</t>
  </si>
  <si>
    <t>35. Red Wolves 6 - red</t>
  </si>
  <si>
    <t>36. RE Coyotes 7 - green</t>
  </si>
  <si>
    <t>37. RE Benchwarmers 7 - neon green</t>
  </si>
  <si>
    <t>38. Sharks 6 - blue</t>
  </si>
  <si>
    <t>39. Dominators 7 - black</t>
  </si>
  <si>
    <t>40. Penguins 6 (Sieving) - pink</t>
  </si>
  <si>
    <t>52. Westside Warriors 8 - blue</t>
  </si>
  <si>
    <t>53. Panthers (Lahey) 8 - blue</t>
  </si>
  <si>
    <t>54. Blackouts 8 - black</t>
  </si>
  <si>
    <t>55. Practice Squad 8 - white</t>
  </si>
  <si>
    <t>56. Harrison Boys 7 (Kamm) - green</t>
  </si>
  <si>
    <t>57. Batesville Bulldogs 7 (Heil) - royal blue</t>
  </si>
  <si>
    <t>58. Squad 7 (Lobenstein) - purple</t>
  </si>
  <si>
    <t>59. RE Titans 8 - neon green</t>
  </si>
  <si>
    <t>131 v 81</t>
  </si>
  <si>
    <t>132 v 39</t>
  </si>
  <si>
    <t>133 v 34</t>
  </si>
  <si>
    <t>122 v 116</t>
  </si>
  <si>
    <t>123 v 81</t>
  </si>
  <si>
    <t>124 v 116</t>
  </si>
  <si>
    <t>52 v 72</t>
  </si>
  <si>
    <t>53 v 73</t>
  </si>
  <si>
    <t>54 v 74</t>
  </si>
  <si>
    <t>56 v 61</t>
  </si>
  <si>
    <t>57 v 62</t>
  </si>
  <si>
    <t>58 v 63</t>
  </si>
  <si>
    <t>59 v 64</t>
  </si>
  <si>
    <t>31 v 40</t>
  </si>
  <si>
    <t>92 v 95</t>
  </si>
  <si>
    <t>93 v 91</t>
  </si>
  <si>
    <t>29. St. Bernard - Blue</t>
  </si>
  <si>
    <t>112. Bulldgos (Shane) - Black</t>
  </si>
  <si>
    <t>86. RE Saints - blue</t>
  </si>
  <si>
    <t>121. RE Attack - green</t>
  </si>
  <si>
    <t>7:45p</t>
  </si>
  <si>
    <t>Weather Cancellations</t>
  </si>
  <si>
    <t>Byes:  14, 23, 25, 28, 31, 34, 37, 52, 53, 54, 71, 72, 84, 85, 93, 94, 95, 115, 116, 121, 123, 132</t>
  </si>
  <si>
    <t>21. Wildcats (Fulton) - gold</t>
  </si>
  <si>
    <t>13. Goodie Elite - black</t>
  </si>
  <si>
    <t>13 v 27</t>
  </si>
  <si>
    <t>21 v 14</t>
  </si>
  <si>
    <t>11 v 21</t>
  </si>
  <si>
    <t>22 v 13</t>
  </si>
  <si>
    <t>Byes:  12, 15, 21, 22, 24, 27, 32, 35, 36, 57, 73, 74, 83, 86, 91, 102, 104, 111, 124, 131</t>
  </si>
  <si>
    <t>29 v 13</t>
  </si>
  <si>
    <t>12 v 21</t>
  </si>
  <si>
    <t>65. Wildcats (Metze) - black</t>
  </si>
  <si>
    <t>83 v 65</t>
  </si>
  <si>
    <t>121 v 65</t>
  </si>
  <si>
    <t>65 v 84</t>
  </si>
  <si>
    <t>85 v 65</t>
  </si>
  <si>
    <t>Byes:  11, 12, 13, 21, 33, 38, 40, 55, 56, 59, 61, 62, 63, 64, 65, 81, 92, 101, 103, 112, 114, 131</t>
  </si>
  <si>
    <t>75. Goon Squad 8 - black</t>
  </si>
  <si>
    <t>75 v 71</t>
  </si>
  <si>
    <t>75 v 52</t>
  </si>
  <si>
    <t>75 v 55</t>
  </si>
  <si>
    <t>Girls Jr High - Black</t>
  </si>
  <si>
    <t>132 v 35</t>
  </si>
  <si>
    <t>131 v 53</t>
  </si>
  <si>
    <t>53 v 133</t>
  </si>
  <si>
    <t>52 v 131</t>
  </si>
  <si>
    <t>133 v 39</t>
  </si>
  <si>
    <t>30 v 133</t>
  </si>
  <si>
    <t>124 v 121</t>
  </si>
  <si>
    <t>121 v 123</t>
  </si>
  <si>
    <t>122 v 121</t>
  </si>
  <si>
    <t>123 v 116</t>
  </si>
  <si>
    <t>124 v 123</t>
  </si>
  <si>
    <t>122 v 124</t>
  </si>
  <si>
    <t>121 v 115</t>
  </si>
  <si>
    <t>122 v 113</t>
  </si>
  <si>
    <t>22 v 29</t>
  </si>
  <si>
    <t>35 v 40</t>
  </si>
  <si>
    <t>40 v 34</t>
  </si>
  <si>
    <t>38 v 30</t>
  </si>
  <si>
    <t>37 v 32</t>
  </si>
  <si>
    <t>112 v 113</t>
  </si>
  <si>
    <t>114 v 111</t>
  </si>
  <si>
    <t>114 v 112</t>
  </si>
  <si>
    <t>112 v 111</t>
  </si>
  <si>
    <t>115 v 114</t>
  </si>
  <si>
    <t>124 v 113</t>
  </si>
  <si>
    <t>115 v 111</t>
  </si>
  <si>
    <t>91 v 94</t>
  </si>
  <si>
    <t>105 v 93</t>
  </si>
  <si>
    <t>104 v 95</t>
  </si>
  <si>
    <t>95 v 102</t>
  </si>
  <si>
    <t>103 v 106</t>
  </si>
  <si>
    <t>101 v 106</t>
  </si>
  <si>
    <t>104 v 106</t>
  </si>
  <si>
    <t>106 v 102</t>
  </si>
  <si>
    <t>102 v 101</t>
  </si>
  <si>
    <t>105 v 104</t>
  </si>
  <si>
    <t>102 v 103</t>
  </si>
  <si>
    <t>101 v 103</t>
  </si>
  <si>
    <t>94 v 95</t>
  </si>
  <si>
    <t>94 v 93</t>
  </si>
  <si>
    <t>92 v 94</t>
  </si>
  <si>
    <t>95 v 91</t>
  </si>
  <si>
    <t>92 v 91</t>
  </si>
  <si>
    <t>91 v 93</t>
  </si>
  <si>
    <t>93 v 92</t>
  </si>
  <si>
    <t>81 v 83</t>
  </si>
  <si>
    <t>84 v 81</t>
  </si>
  <si>
    <t>83 v 85</t>
  </si>
  <si>
    <t>84 v 86</t>
  </si>
  <si>
    <t>52 v 33</t>
  </si>
  <si>
    <t>30 v 34</t>
  </si>
  <si>
    <t>84 v 83</t>
  </si>
  <si>
    <t>83 v 86</t>
  </si>
  <si>
    <t>81 v 86</t>
  </si>
  <si>
    <t>85 v 84</t>
  </si>
  <si>
    <t>72 v 73</t>
  </si>
  <si>
    <t>73 v 75</t>
  </si>
  <si>
    <t>74 v 71</t>
  </si>
  <si>
    <t>72 v 71</t>
  </si>
  <si>
    <t>71 v 75</t>
  </si>
  <si>
    <t>73 v 56</t>
  </si>
  <si>
    <t>72 v 74</t>
  </si>
  <si>
    <t>72 v 75</t>
  </si>
  <si>
    <t>74 v 73</t>
  </si>
  <si>
    <t>Byes:  13, 14, 26, 29, 30, 33, 38, 39, 40, 55, 56, 58, 59, 61, 62, 63, 64, 71, 72, 75, 84, 94, 105, 106, 112, 113, 114, 121, 132, 133</t>
  </si>
  <si>
    <t>122 v 123</t>
  </si>
  <si>
    <t>63 v 56</t>
  </si>
  <si>
    <t>64 v 58</t>
  </si>
  <si>
    <t>Byes:  15, 22, 23, 24, 25, 26, 28, 29, 30, 32, 39, 53, 58, 61, 62, 73, 74, 75, 83, 86, 91, 105, 106, 111, 113, 122, 124, 133</t>
  </si>
  <si>
    <t>105 v 92</t>
  </si>
  <si>
    <t>74 v 75</t>
  </si>
  <si>
    <t>Facility Rental</t>
  </si>
  <si>
    <t>Byes:  13, 21, 25, 27, 31, 32, 34, 36, 37, 57, 83, 84, 85, 92, 93, 95, 102, 103, 122, 123</t>
  </si>
  <si>
    <t>Byes:  11, 23, 28, 29, 33, 35, 39, 52, 53, 55, 56, 65, 74, 81, 91, 111, 115, 116, 124
Team 132 - refer to Field 2 schedule</t>
  </si>
  <si>
    <t>Byes:  12, 24, 54, 59, 64, 75, 86, 101, 102, 103, 104, 106, 114, 122, 131
Team 132 - refer to Field 2 schedule</t>
  </si>
  <si>
    <t>Byes:  15, 27, 30, 31, 34, 36, 37, 38, 40, 52, 72, 93, 94, 105, 112, 113, 115, 116, 133
Team 132 - refer to Field 2 schedule</t>
  </si>
  <si>
    <t>Byes:  14, 26, 35, 54, 57, 63, 73, 85, 92, 101, 104, 121, 123
Team 132 - refer to Field 2 schedule</t>
  </si>
  <si>
    <t>Byes:  11, 22, 58, 65, 71, 81, 95
Team 132 - refer to Field 2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</si>
</sst>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b/>
      <u/>
      <sz val="16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0070C0"/>
      <name val="Arial"/>
      <family val="2"/>
    </font>
    <font>
      <b/>
      <u/>
      <sz val="12"/>
      <name val="Arial"/>
      <family val="2"/>
    </font>
    <font>
      <sz val="12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5" fillId="0" borderId="0" xfId="1" applyFont="1" applyAlignment="1">
      <alignment horizontal="center" vertical="center"/>
    </xf>
    <xf numFmtId="14" fontId="5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4" fillId="0" borderId="0" xfId="0" applyFont="1" applyFill="1"/>
    <xf numFmtId="16" fontId="5" fillId="0" borderId="0" xfId="0" applyNumberFormat="1" applyFont="1" applyFill="1"/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16" fontId="5" fillId="0" borderId="0" xfId="0" applyNumberFormat="1" applyFont="1" applyFill="1" applyAlignment="1">
      <alignment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0" fillId="0" borderId="0" xfId="0" applyFont="1" applyFill="1"/>
    <xf numFmtId="0" fontId="5" fillId="0" borderId="0" xfId="0" applyFont="1" applyFill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16" xfId="0" applyNumberFormat="1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66FFFF"/>
      <color rgb="FF66FF99"/>
      <color rgb="FFFF00FF"/>
      <color rgb="FFFF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464344</xdr:colOff>
      <xdr:row>2</xdr:row>
      <xdr:rowOff>80622</xdr:rowOff>
    </xdr:to>
    <xdr:pic>
      <xdr:nvPicPr>
        <xdr:cNvPr id="2" name="Picture 3" descr="RiversEdge_Schedul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4969" cy="806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rwelce@gmail.com" TargetMode="External"/><Relationship Id="rId13" Type="http://schemas.openxmlformats.org/officeDocument/2006/relationships/hyperlink" Target="mailto:djmilleroh@gmail.com" TargetMode="External"/><Relationship Id="rId3" Type="http://schemas.openxmlformats.org/officeDocument/2006/relationships/hyperlink" Target="mailto:jmetze@tql.com" TargetMode="External"/><Relationship Id="rId7" Type="http://schemas.openxmlformats.org/officeDocument/2006/relationships/hyperlink" Target="mailto:stevesieving@hotmail.com" TargetMode="External"/><Relationship Id="rId12" Type="http://schemas.openxmlformats.org/officeDocument/2006/relationships/hyperlink" Target="mailto:jkamm13@gmail.com" TargetMode="External"/><Relationship Id="rId2" Type="http://schemas.openxmlformats.org/officeDocument/2006/relationships/hyperlink" Target="mailto:holly.bennett@anthem.com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shannoncovey@hotmail.com" TargetMode="External"/><Relationship Id="rId6" Type="http://schemas.openxmlformats.org/officeDocument/2006/relationships/hyperlink" Target="mailto:ssandysieving@hotmail.com" TargetMode="External"/><Relationship Id="rId11" Type="http://schemas.openxmlformats.org/officeDocument/2006/relationships/hyperlink" Target="mailto:chris.krabacher@gmail.com" TargetMode="External"/><Relationship Id="rId5" Type="http://schemas.openxmlformats.org/officeDocument/2006/relationships/hyperlink" Target="mailto:kc.witte@penske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garyssmith76@gmail.com" TargetMode="External"/><Relationship Id="rId4" Type="http://schemas.openxmlformats.org/officeDocument/2006/relationships/hyperlink" Target="mailto:toddlahey@yahoo.com" TargetMode="External"/><Relationship Id="rId9" Type="http://schemas.openxmlformats.org/officeDocument/2006/relationships/hyperlink" Target="mailto:suzannemarie2413@yahoo.com" TargetMode="External"/><Relationship Id="rId14" Type="http://schemas.openxmlformats.org/officeDocument/2006/relationships/hyperlink" Target="mailto:melissakreimer@m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Q117"/>
  <sheetViews>
    <sheetView tabSelected="1" zoomScale="70" zoomScaleNormal="70" workbookViewId="0"/>
  </sheetViews>
  <sheetFormatPr defaultRowHeight="15" x14ac:dyDescent="0.25"/>
  <cols>
    <col min="1" max="12" width="18" customWidth="1"/>
    <col min="13" max="14" width="15.7109375" customWidth="1"/>
    <col min="15" max="15" width="15.7109375" style="12" customWidth="1"/>
    <col min="16" max="16" width="22.85546875" style="21" customWidth="1"/>
    <col min="17" max="18" width="15.7109375" style="12" customWidth="1"/>
    <col min="19" max="19" width="11.5703125" style="12" customWidth="1"/>
    <col min="20" max="20" width="20.28515625" style="12" customWidth="1"/>
    <col min="21" max="21" width="20.28515625" customWidth="1"/>
    <col min="22" max="22" width="15.42578125" customWidth="1"/>
    <col min="23" max="27" width="11.5703125" customWidth="1"/>
  </cols>
  <sheetData>
    <row r="1" spans="1:43" ht="22.5" customHeight="1" x14ac:dyDescent="0.25">
      <c r="O1" s="7"/>
      <c r="P1" s="7"/>
      <c r="Q1" s="7"/>
      <c r="R1"/>
      <c r="S1"/>
      <c r="T1"/>
    </row>
    <row r="2" spans="1:43" ht="34.5" customHeight="1" x14ac:dyDescent="0.5">
      <c r="C2" s="26" t="s">
        <v>127</v>
      </c>
      <c r="D2" s="26"/>
      <c r="E2" s="26"/>
      <c r="F2" s="26"/>
      <c r="G2" s="26"/>
      <c r="H2" s="26"/>
      <c r="I2" s="26"/>
      <c r="J2" s="26"/>
      <c r="L2" s="2" t="s">
        <v>124</v>
      </c>
      <c r="O2" s="7"/>
      <c r="P2" s="7"/>
      <c r="Q2" s="7"/>
      <c r="R2"/>
      <c r="S2"/>
      <c r="T2"/>
    </row>
    <row r="3" spans="1:43" ht="27" customHeight="1" x14ac:dyDescent="0.25">
      <c r="C3" s="27" t="s">
        <v>191</v>
      </c>
      <c r="D3" s="27"/>
      <c r="E3" s="27"/>
      <c r="F3" s="27"/>
      <c r="G3" s="27"/>
      <c r="H3" s="27"/>
      <c r="I3" s="27"/>
      <c r="J3" s="27"/>
      <c r="O3" s="7"/>
      <c r="P3" s="7"/>
      <c r="Q3" s="7"/>
      <c r="R3"/>
      <c r="S3"/>
      <c r="T3"/>
    </row>
    <row r="4" spans="1:43" s="3" customFormat="1" ht="4.5" customHeight="1" x14ac:dyDescent="0.25">
      <c r="E4"/>
      <c r="F4"/>
      <c r="G4"/>
      <c r="H4" s="9"/>
      <c r="M4"/>
      <c r="N4"/>
      <c r="O4" s="7"/>
      <c r="P4" s="7"/>
      <c r="Q4" s="7"/>
      <c r="R4"/>
      <c r="S4"/>
      <c r="T4"/>
      <c r="U4"/>
      <c r="V4"/>
      <c r="W4"/>
      <c r="X4"/>
      <c r="Y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ht="15.75" x14ac:dyDescent="0.25">
      <c r="A5" s="3"/>
      <c r="B5" s="3"/>
      <c r="C5" s="3"/>
      <c r="D5" s="3"/>
      <c r="E5" s="3"/>
      <c r="F5" s="3"/>
      <c r="G5" s="3"/>
      <c r="H5" s="3"/>
      <c r="I5" s="3"/>
      <c r="J5" s="28">
        <v>45693</v>
      </c>
      <c r="K5" s="29"/>
      <c r="L5" s="29"/>
      <c r="O5" s="4"/>
      <c r="P5" s="7"/>
      <c r="Q5" s="7"/>
      <c r="S5"/>
      <c r="T5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s="4" customFormat="1" ht="15.75" customHeight="1" x14ac:dyDescent="0.25">
      <c r="A6" s="16"/>
      <c r="C6" s="16"/>
      <c r="D6" s="10"/>
      <c r="E6" s="16"/>
      <c r="G6" s="16"/>
      <c r="H6" s="10"/>
      <c r="I6" s="16"/>
      <c r="K6" s="16"/>
      <c r="L6" s="10"/>
      <c r="M6"/>
      <c r="N6"/>
      <c r="P6" s="7"/>
      <c r="Q6" s="7"/>
      <c r="T6"/>
      <c r="U6"/>
      <c r="V6"/>
      <c r="W6"/>
      <c r="X6"/>
      <c r="Y6"/>
    </row>
    <row r="7" spans="1:43" s="4" customFormat="1" ht="15.75" customHeight="1" x14ac:dyDescent="0.25">
      <c r="A7" s="31" t="s">
        <v>196</v>
      </c>
      <c r="B7" s="32"/>
      <c r="C7" s="31" t="s">
        <v>199</v>
      </c>
      <c r="D7" s="33"/>
      <c r="E7" s="31" t="s">
        <v>198</v>
      </c>
      <c r="F7" s="34"/>
      <c r="G7" s="35" t="s">
        <v>200</v>
      </c>
      <c r="H7" s="33"/>
      <c r="I7" s="31" t="s">
        <v>203</v>
      </c>
      <c r="J7" s="33"/>
      <c r="K7" s="35" t="s">
        <v>205</v>
      </c>
      <c r="L7" s="32"/>
      <c r="M7" s="32"/>
      <c r="N7" s="33"/>
      <c r="P7" s="7"/>
      <c r="Q7" s="7"/>
      <c r="T7"/>
      <c r="U7"/>
      <c r="V7"/>
      <c r="W7"/>
      <c r="X7"/>
      <c r="Y7"/>
    </row>
    <row r="8" spans="1:43" s="4" customFormat="1" ht="15.75" customHeight="1" x14ac:dyDescent="0.25">
      <c r="A8" s="36" t="s">
        <v>208</v>
      </c>
      <c r="B8" s="32"/>
      <c r="C8" s="36" t="s">
        <v>273</v>
      </c>
      <c r="D8" s="32"/>
      <c r="E8" s="36" t="s">
        <v>218</v>
      </c>
      <c r="F8" s="33"/>
      <c r="G8" s="37" t="s">
        <v>226</v>
      </c>
      <c r="H8" s="33"/>
      <c r="I8" s="36" t="s">
        <v>234</v>
      </c>
      <c r="J8" s="32"/>
      <c r="K8" s="37" t="s">
        <v>311</v>
      </c>
      <c r="L8" s="32"/>
      <c r="M8" s="32"/>
      <c r="N8" s="38"/>
      <c r="P8" s="7"/>
      <c r="Q8" s="7"/>
      <c r="T8"/>
      <c r="U8"/>
      <c r="V8"/>
      <c r="W8"/>
      <c r="X8"/>
      <c r="Y8"/>
    </row>
    <row r="9" spans="1:43" s="4" customFormat="1" ht="15.75" customHeight="1" x14ac:dyDescent="0.25">
      <c r="A9" s="36" t="s">
        <v>209</v>
      </c>
      <c r="B9" s="32"/>
      <c r="C9" s="36" t="s">
        <v>274</v>
      </c>
      <c r="D9" s="32"/>
      <c r="E9" s="36" t="s">
        <v>219</v>
      </c>
      <c r="F9" s="33"/>
      <c r="G9" s="37" t="s">
        <v>227</v>
      </c>
      <c r="H9" s="33"/>
      <c r="I9" s="36" t="s">
        <v>235</v>
      </c>
      <c r="J9" s="32"/>
      <c r="K9" s="37" t="s">
        <v>245</v>
      </c>
      <c r="L9" s="72"/>
      <c r="M9" s="32"/>
      <c r="N9" s="38"/>
      <c r="P9"/>
      <c r="Q9"/>
      <c r="T9"/>
      <c r="U9"/>
      <c r="V9"/>
      <c r="W9"/>
      <c r="X9"/>
      <c r="Y9"/>
    </row>
    <row r="10" spans="1:43" s="4" customFormat="1" ht="15.75" customHeight="1" x14ac:dyDescent="0.25">
      <c r="A10" s="40" t="s">
        <v>316</v>
      </c>
      <c r="B10" s="32"/>
      <c r="C10" s="37" t="s">
        <v>275</v>
      </c>
      <c r="D10" s="32"/>
      <c r="E10" s="36" t="s">
        <v>220</v>
      </c>
      <c r="F10" s="33"/>
      <c r="G10" s="36" t="s">
        <v>228</v>
      </c>
      <c r="H10" s="33"/>
      <c r="I10" s="36" t="s">
        <v>236</v>
      </c>
      <c r="J10" s="32"/>
      <c r="K10" s="36" t="s">
        <v>246</v>
      </c>
      <c r="L10" s="32"/>
      <c r="M10" s="32"/>
      <c r="N10" s="33"/>
      <c r="P10"/>
      <c r="Q10"/>
      <c r="R10"/>
      <c r="T10"/>
      <c r="U10"/>
      <c r="V10"/>
      <c r="W10"/>
      <c r="X10"/>
      <c r="Y10"/>
    </row>
    <row r="11" spans="1:43" s="4" customFormat="1" ht="15.75" customHeight="1" x14ac:dyDescent="0.25">
      <c r="A11" s="36" t="s">
        <v>252</v>
      </c>
      <c r="B11" s="32"/>
      <c r="C11" s="36" t="s">
        <v>276</v>
      </c>
      <c r="D11" s="32"/>
      <c r="E11" s="36" t="s">
        <v>221</v>
      </c>
      <c r="F11" s="33"/>
      <c r="G11" s="36" t="s">
        <v>229</v>
      </c>
      <c r="H11" s="33"/>
      <c r="I11" s="36" t="s">
        <v>237</v>
      </c>
      <c r="J11" s="32"/>
      <c r="K11" s="36" t="s">
        <v>247</v>
      </c>
      <c r="L11" s="33"/>
      <c r="M11" s="32"/>
      <c r="N11" s="33"/>
      <c r="Q11"/>
      <c r="R11"/>
      <c r="T11"/>
      <c r="U11"/>
      <c r="V11"/>
      <c r="W11"/>
      <c r="X11"/>
      <c r="Y11"/>
    </row>
    <row r="12" spans="1:43" s="4" customFormat="1" ht="15.75" customHeight="1" x14ac:dyDescent="0.25">
      <c r="A12" s="36" t="s">
        <v>210</v>
      </c>
      <c r="B12" s="32"/>
      <c r="C12" s="36" t="s">
        <v>277</v>
      </c>
      <c r="D12" s="32"/>
      <c r="E12" s="40" t="s">
        <v>324</v>
      </c>
      <c r="F12" s="33"/>
      <c r="G12" s="37" t="s">
        <v>310</v>
      </c>
      <c r="H12" s="33"/>
      <c r="I12" s="36" t="s">
        <v>238</v>
      </c>
      <c r="J12" s="32"/>
      <c r="K12" s="41"/>
      <c r="L12" s="42"/>
      <c r="M12" s="32"/>
      <c r="N12" s="33"/>
      <c r="R12"/>
      <c r="T12"/>
      <c r="U12"/>
      <c r="V12"/>
      <c r="W12"/>
      <c r="X12"/>
      <c r="Y12"/>
    </row>
    <row r="13" spans="1:43" s="4" customFormat="1" ht="15.75" customHeight="1" x14ac:dyDescent="0.25">
      <c r="A13" s="43"/>
      <c r="B13" s="33"/>
      <c r="C13" s="36" t="s">
        <v>278</v>
      </c>
      <c r="D13" s="32"/>
      <c r="E13" s="33"/>
      <c r="F13" s="32"/>
      <c r="G13" s="33"/>
      <c r="H13" s="33"/>
      <c r="I13" s="37" t="s">
        <v>239</v>
      </c>
      <c r="J13" s="32"/>
      <c r="K13" s="41"/>
      <c r="L13" s="42"/>
      <c r="M13" s="33"/>
      <c r="N13" s="33"/>
      <c r="R13"/>
      <c r="T13"/>
      <c r="U13"/>
      <c r="V13"/>
      <c r="W13"/>
      <c r="X13"/>
      <c r="Y13"/>
    </row>
    <row r="14" spans="1:43" s="6" customFormat="1" ht="15.75" customHeight="1" x14ac:dyDescent="0.25">
      <c r="A14" s="32"/>
      <c r="B14" s="32"/>
      <c r="C14" s="37" t="s">
        <v>279</v>
      </c>
      <c r="D14" s="44"/>
      <c r="E14" s="44"/>
      <c r="F14" s="44"/>
      <c r="G14" s="44"/>
      <c r="H14" s="44"/>
      <c r="I14" s="44"/>
      <c r="J14" s="44"/>
      <c r="K14" s="41"/>
      <c r="L14" s="42"/>
      <c r="M14" s="44"/>
      <c r="N14" s="44"/>
      <c r="R14"/>
      <c r="T14"/>
      <c r="U14"/>
      <c r="V14"/>
      <c r="W14"/>
      <c r="X14"/>
      <c r="Y1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s="6" customFormat="1" ht="15.75" customHeight="1" x14ac:dyDescent="0.25">
      <c r="A15" s="32"/>
      <c r="B15" s="32"/>
      <c r="C15" s="37" t="s">
        <v>280</v>
      </c>
      <c r="D15" s="44"/>
      <c r="E15" s="44"/>
      <c r="F15" s="44"/>
      <c r="G15" s="72"/>
      <c r="H15" s="72"/>
      <c r="I15" s="72"/>
      <c r="J15" s="72"/>
      <c r="K15" s="72"/>
      <c r="L15" s="72"/>
      <c r="M15" s="44"/>
      <c r="N15" s="44"/>
      <c r="R15"/>
      <c r="T15"/>
      <c r="U15"/>
      <c r="V15"/>
      <c r="W15"/>
      <c r="X15"/>
      <c r="Y1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s="6" customFormat="1" ht="15.75" customHeight="1" x14ac:dyDescent="0.25">
      <c r="A16" s="32"/>
      <c r="B16" s="32"/>
      <c r="C16" s="36" t="s">
        <v>281</v>
      </c>
      <c r="D16" s="44"/>
      <c r="E16" s="44"/>
      <c r="F16" s="44"/>
      <c r="G16" s="72"/>
      <c r="H16" s="72"/>
      <c r="I16" s="72"/>
      <c r="J16" s="72"/>
      <c r="K16" s="72"/>
      <c r="L16" s="72"/>
      <c r="M16" s="44"/>
      <c r="N16" s="44"/>
      <c r="R16"/>
      <c r="T16"/>
      <c r="U16"/>
      <c r="V16"/>
      <c r="W16"/>
      <c r="X16"/>
      <c r="Y16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s="6" customFormat="1" ht="15.75" customHeight="1" x14ac:dyDescent="0.25">
      <c r="A17" s="32"/>
      <c r="B17" s="32"/>
      <c r="C17" s="36" t="s">
        <v>282</v>
      </c>
      <c r="D17" s="44"/>
      <c r="E17" s="44"/>
      <c r="F17" s="44"/>
      <c r="G17" s="72"/>
      <c r="H17" s="72"/>
      <c r="I17" s="72"/>
      <c r="J17" s="72"/>
      <c r="K17" s="72"/>
      <c r="L17" s="72"/>
      <c r="M17" s="44"/>
      <c r="N17" s="44"/>
      <c r="R17"/>
      <c r="T17"/>
      <c r="U17"/>
      <c r="V17"/>
      <c r="W17"/>
      <c r="X17"/>
      <c r="Y17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s="6" customFormat="1" ht="15.75" customHeight="1" x14ac:dyDescent="0.25">
      <c r="A18" s="44"/>
      <c r="B18" s="44"/>
      <c r="C18" s="37" t="s">
        <v>283</v>
      </c>
      <c r="D18" s="33"/>
      <c r="E18" s="44"/>
      <c r="F18" s="44"/>
      <c r="G18" s="72"/>
      <c r="H18" s="72"/>
      <c r="I18" s="72"/>
      <c r="J18" s="72"/>
      <c r="K18" s="72"/>
      <c r="L18" s="72"/>
      <c r="M18" s="44"/>
      <c r="N18" s="44"/>
      <c r="R18"/>
      <c r="S18" s="22"/>
      <c r="T18"/>
      <c r="U18"/>
      <c r="V18"/>
      <c r="W18"/>
      <c r="X18"/>
      <c r="Y18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s="4" customFormat="1" ht="15.75" customHeight="1" x14ac:dyDescent="0.25">
      <c r="A19" s="35" t="s">
        <v>197</v>
      </c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R19"/>
      <c r="S19" s="22"/>
      <c r="T19"/>
      <c r="U19"/>
      <c r="V19"/>
      <c r="W19"/>
      <c r="X19"/>
      <c r="Y19"/>
    </row>
    <row r="20" spans="1:43" s="4" customFormat="1" ht="15.75" customHeight="1" x14ac:dyDescent="0.25">
      <c r="A20" s="40" t="s">
        <v>315</v>
      </c>
      <c r="B20" s="32"/>
      <c r="C20" s="35" t="s">
        <v>207</v>
      </c>
      <c r="D20" s="32"/>
      <c r="E20" s="35" t="s">
        <v>201</v>
      </c>
      <c r="F20" s="33"/>
      <c r="G20" s="31" t="s">
        <v>206</v>
      </c>
      <c r="H20" s="33"/>
      <c r="I20" s="31" t="s">
        <v>204</v>
      </c>
      <c r="J20" s="32"/>
      <c r="K20" s="31" t="s">
        <v>334</v>
      </c>
      <c r="L20" s="33"/>
      <c r="M20" s="33"/>
      <c r="N20" s="33"/>
      <c r="R20"/>
      <c r="S20"/>
      <c r="T20"/>
      <c r="U20"/>
      <c r="V20"/>
      <c r="W20"/>
      <c r="X20"/>
      <c r="Y20"/>
    </row>
    <row r="21" spans="1:43" s="4" customFormat="1" ht="15.75" customHeight="1" x14ac:dyDescent="0.25">
      <c r="A21" s="36" t="s">
        <v>211</v>
      </c>
      <c r="B21" s="32"/>
      <c r="C21" s="36" t="s">
        <v>284</v>
      </c>
      <c r="D21" s="32"/>
      <c r="E21" s="36" t="s">
        <v>222</v>
      </c>
      <c r="F21" s="33"/>
      <c r="G21" s="36" t="s">
        <v>230</v>
      </c>
      <c r="H21" s="33"/>
      <c r="I21" s="36" t="s">
        <v>240</v>
      </c>
      <c r="J21" s="32"/>
      <c r="K21" s="36" t="s">
        <v>248</v>
      </c>
      <c r="L21" s="32"/>
      <c r="M21" s="45"/>
      <c r="N21" s="33"/>
      <c r="R21"/>
      <c r="S21"/>
      <c r="T21"/>
      <c r="U21"/>
      <c r="V21"/>
      <c r="W21"/>
      <c r="X21"/>
      <c r="Y21"/>
    </row>
    <row r="22" spans="1:43" s="4" customFormat="1" ht="15.75" customHeight="1" x14ac:dyDescent="0.25">
      <c r="A22" s="36" t="s">
        <v>212</v>
      </c>
      <c r="B22" s="32"/>
      <c r="C22" s="36" t="s">
        <v>285</v>
      </c>
      <c r="D22" s="32"/>
      <c r="E22" s="36" t="s">
        <v>223</v>
      </c>
      <c r="F22" s="33"/>
      <c r="G22" s="33" t="s">
        <v>251</v>
      </c>
      <c r="H22" s="33"/>
      <c r="I22" s="36" t="s">
        <v>309</v>
      </c>
      <c r="J22" s="32"/>
      <c r="K22" s="36" t="s">
        <v>249</v>
      </c>
      <c r="L22" s="33"/>
      <c r="M22" s="33"/>
      <c r="N22" s="33"/>
      <c r="R22"/>
      <c r="S22"/>
      <c r="W22" s="10"/>
      <c r="X22" s="5"/>
      <c r="Y22" s="5"/>
    </row>
    <row r="23" spans="1:43" s="4" customFormat="1" ht="15.75" customHeight="1" x14ac:dyDescent="0.25">
      <c r="A23" s="36" t="s">
        <v>213</v>
      </c>
      <c r="B23" s="32"/>
      <c r="C23" s="36" t="s">
        <v>286</v>
      </c>
      <c r="D23" s="33"/>
      <c r="E23" s="36" t="s">
        <v>224</v>
      </c>
      <c r="F23" s="33"/>
      <c r="G23" s="36" t="s">
        <v>231</v>
      </c>
      <c r="H23" s="33"/>
      <c r="I23" s="36" t="s">
        <v>241</v>
      </c>
      <c r="J23" s="32"/>
      <c r="K23" s="36" t="s">
        <v>250</v>
      </c>
      <c r="L23" s="33"/>
      <c r="M23" s="33"/>
      <c r="N23" s="33"/>
      <c r="R23"/>
      <c r="S23"/>
      <c r="W23" s="10"/>
      <c r="X23" s="5"/>
      <c r="Y23" s="5"/>
    </row>
    <row r="24" spans="1:43" s="4" customFormat="1" ht="15.75" customHeight="1" x14ac:dyDescent="0.25">
      <c r="A24" s="36" t="s">
        <v>214</v>
      </c>
      <c r="B24" s="32"/>
      <c r="C24" s="36" t="s">
        <v>287</v>
      </c>
      <c r="D24" s="32"/>
      <c r="E24" s="36" t="s">
        <v>225</v>
      </c>
      <c r="F24" s="32"/>
      <c r="G24" s="36" t="s">
        <v>232</v>
      </c>
      <c r="H24" s="33"/>
      <c r="I24" s="36" t="s">
        <v>242</v>
      </c>
      <c r="J24" s="33"/>
      <c r="K24" s="46" t="s">
        <v>202</v>
      </c>
      <c r="L24" s="46"/>
      <c r="M24" s="47"/>
      <c r="N24" s="33"/>
      <c r="R24"/>
      <c r="S24"/>
    </row>
    <row r="25" spans="1:43" s="4" customFormat="1" ht="15.75" customHeight="1" x14ac:dyDescent="0.25">
      <c r="A25" s="36" t="s">
        <v>215</v>
      </c>
      <c r="B25" s="33"/>
      <c r="C25" s="36" t="s">
        <v>288</v>
      </c>
      <c r="D25" s="32"/>
      <c r="E25" s="40" t="s">
        <v>330</v>
      </c>
      <c r="F25" s="32"/>
      <c r="G25" s="36" t="s">
        <v>233</v>
      </c>
      <c r="H25" s="33"/>
      <c r="I25" s="36" t="s">
        <v>243</v>
      </c>
      <c r="J25" s="33"/>
      <c r="K25" s="46"/>
      <c r="L25" s="46"/>
      <c r="M25" s="47"/>
      <c r="N25" s="39"/>
      <c r="R25"/>
      <c r="S25"/>
    </row>
    <row r="26" spans="1:43" s="4" customFormat="1" ht="15.75" customHeight="1" x14ac:dyDescent="0.25">
      <c r="A26" s="36" t="s">
        <v>216</v>
      </c>
      <c r="B26" s="48"/>
      <c r="C26" s="36" t="s">
        <v>289</v>
      </c>
      <c r="D26" s="34"/>
      <c r="E26" s="33"/>
      <c r="F26" s="33"/>
      <c r="G26" s="34"/>
      <c r="H26" s="33"/>
      <c r="I26" s="36" t="s">
        <v>244</v>
      </c>
      <c r="J26" s="33"/>
      <c r="K26" s="46"/>
      <c r="L26" s="46"/>
      <c r="M26" s="33"/>
      <c r="N26" s="33"/>
      <c r="R26"/>
      <c r="S26"/>
    </row>
    <row r="27" spans="1:43" s="4" customFormat="1" ht="15.75" customHeight="1" x14ac:dyDescent="0.25">
      <c r="A27" s="37" t="s">
        <v>217</v>
      </c>
      <c r="B27" s="32"/>
      <c r="C27" s="36" t="s">
        <v>290</v>
      </c>
      <c r="D27" s="34"/>
      <c r="E27" s="33"/>
      <c r="F27" s="33"/>
      <c r="G27" s="34"/>
      <c r="H27" s="33"/>
      <c r="I27" s="33"/>
      <c r="J27" s="33"/>
      <c r="K27" s="46"/>
      <c r="L27" s="46"/>
      <c r="M27" s="39"/>
      <c r="N27" s="33"/>
      <c r="R27"/>
      <c r="S27"/>
    </row>
    <row r="28" spans="1:43" s="4" customFormat="1" ht="15.75" customHeight="1" x14ac:dyDescent="0.25">
      <c r="A28" s="36" t="s">
        <v>308</v>
      </c>
      <c r="B28" s="32"/>
      <c r="C28" s="37" t="s">
        <v>291</v>
      </c>
      <c r="D28" s="33"/>
      <c r="E28" s="33"/>
      <c r="F28" s="33"/>
      <c r="G28" s="33"/>
      <c r="H28" s="33"/>
      <c r="I28" s="33"/>
      <c r="J28" s="33"/>
      <c r="K28" s="33"/>
      <c r="L28" s="33"/>
      <c r="M28" s="39"/>
      <c r="N28" s="33"/>
      <c r="R28"/>
      <c r="S28"/>
      <c r="W28" s="5"/>
      <c r="X28" s="5"/>
      <c r="Y28" s="5"/>
    </row>
    <row r="29" spans="1:43" s="4" customFormat="1" ht="7.5" customHeight="1" thickBot="1" x14ac:dyDescent="0.3">
      <c r="A29" s="33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2"/>
      <c r="N29" s="33"/>
      <c r="R29"/>
      <c r="S29"/>
      <c r="T29" s="11"/>
      <c r="U29" s="13"/>
      <c r="W29" s="5"/>
      <c r="X29" s="5"/>
      <c r="Y29" s="5"/>
    </row>
    <row r="30" spans="1:43" s="5" customFormat="1" ht="16.5" customHeight="1" x14ac:dyDescent="0.2">
      <c r="A30" s="32"/>
      <c r="B30" s="49">
        <v>45667</v>
      </c>
      <c r="C30" s="50" t="s">
        <v>126</v>
      </c>
      <c r="D30" s="49">
        <f>B30+7</f>
        <v>45674</v>
      </c>
      <c r="E30" s="50" t="s">
        <v>126</v>
      </c>
      <c r="F30" s="49">
        <f>D30+7</f>
        <v>45681</v>
      </c>
      <c r="G30" s="50" t="s">
        <v>126</v>
      </c>
      <c r="H30" s="49">
        <f>F30+7</f>
        <v>45688</v>
      </c>
      <c r="I30" s="50" t="s">
        <v>126</v>
      </c>
      <c r="J30" s="51">
        <f>H30+7</f>
        <v>45695</v>
      </c>
      <c r="K30" s="50" t="s">
        <v>126</v>
      </c>
      <c r="L30" s="52"/>
      <c r="M30" s="32"/>
      <c r="N30" s="52"/>
      <c r="Q30" s="4"/>
      <c r="S30" s="4"/>
      <c r="T30" s="4"/>
      <c r="V30" s="4"/>
      <c r="W30" s="4"/>
      <c r="X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3" s="5" customFormat="1" ht="16.5" customHeight="1" x14ac:dyDescent="0.2">
      <c r="A31" s="32"/>
      <c r="B31" s="53" t="s">
        <v>313</v>
      </c>
      <c r="C31" s="54"/>
      <c r="D31" s="55" t="s">
        <v>192</v>
      </c>
      <c r="E31" s="56" t="s">
        <v>5</v>
      </c>
      <c r="F31" s="55" t="s">
        <v>192</v>
      </c>
      <c r="G31" s="56" t="s">
        <v>319</v>
      </c>
      <c r="H31" s="55" t="s">
        <v>192</v>
      </c>
      <c r="I31" s="56" t="s">
        <v>322</v>
      </c>
      <c r="J31" s="55" t="s">
        <v>192</v>
      </c>
      <c r="K31" s="57" t="s">
        <v>25</v>
      </c>
      <c r="L31" s="58"/>
      <c r="M31" s="32"/>
      <c r="N31" s="58"/>
      <c r="Q31" s="8"/>
      <c r="S31" s="7"/>
      <c r="T31" s="8"/>
      <c r="V31" s="4"/>
      <c r="W31" s="4"/>
      <c r="X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3" s="5" customFormat="1" ht="16.5" customHeight="1" x14ac:dyDescent="0.2">
      <c r="A32" s="32"/>
      <c r="B32" s="59"/>
      <c r="C32" s="60"/>
      <c r="D32" s="55" t="s">
        <v>193</v>
      </c>
      <c r="E32" s="56" t="s">
        <v>151</v>
      </c>
      <c r="F32" s="55" t="s">
        <v>193</v>
      </c>
      <c r="G32" s="56" t="s">
        <v>302</v>
      </c>
      <c r="H32" s="55" t="s">
        <v>193</v>
      </c>
      <c r="I32" s="56" t="s">
        <v>331</v>
      </c>
      <c r="J32" s="55" t="s">
        <v>193</v>
      </c>
      <c r="K32" s="61" t="s">
        <v>299</v>
      </c>
      <c r="L32" s="58"/>
      <c r="M32" s="32"/>
      <c r="N32" s="58"/>
      <c r="Q32" s="8"/>
      <c r="S32" s="7"/>
      <c r="T32" s="8"/>
      <c r="V32" s="4"/>
      <c r="W32" s="4"/>
      <c r="X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s="5" customFormat="1" ht="16.5" customHeight="1" thickBot="1" x14ac:dyDescent="0.25">
      <c r="A33" s="32"/>
      <c r="B33" s="62"/>
      <c r="C33" s="63"/>
      <c r="D33" s="55" t="s">
        <v>194</v>
      </c>
      <c r="E33" s="56" t="s">
        <v>61</v>
      </c>
      <c r="F33" s="55" t="s">
        <v>194</v>
      </c>
      <c r="G33" s="56" t="s">
        <v>6</v>
      </c>
      <c r="H33" s="55" t="s">
        <v>194</v>
      </c>
      <c r="I33" s="56" t="s">
        <v>110</v>
      </c>
      <c r="J33" s="55" t="s">
        <v>194</v>
      </c>
      <c r="K33" s="57" t="s">
        <v>323</v>
      </c>
      <c r="L33" s="58"/>
      <c r="M33" s="58"/>
      <c r="N33" s="58"/>
      <c r="Q33" s="8"/>
      <c r="S33" s="7"/>
      <c r="T33" s="8"/>
      <c r="V33" s="4"/>
      <c r="W33" s="4"/>
      <c r="X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s="5" customFormat="1" ht="16.5" customHeight="1" thickTop="1" x14ac:dyDescent="0.2">
      <c r="A34" s="32"/>
      <c r="B34" s="64">
        <f>B30+1</f>
        <v>45668</v>
      </c>
      <c r="C34" s="65" t="s">
        <v>125</v>
      </c>
      <c r="D34" s="64">
        <f>D30+1</f>
        <v>45675</v>
      </c>
      <c r="E34" s="65" t="s">
        <v>125</v>
      </c>
      <c r="F34" s="64">
        <f>F30+1</f>
        <v>45682</v>
      </c>
      <c r="G34" s="65" t="s">
        <v>125</v>
      </c>
      <c r="H34" s="64">
        <f>H30+1</f>
        <v>45689</v>
      </c>
      <c r="I34" s="65" t="s">
        <v>125</v>
      </c>
      <c r="J34" s="64">
        <f>J30+1</f>
        <v>45696</v>
      </c>
      <c r="K34" s="65" t="s">
        <v>125</v>
      </c>
      <c r="L34" s="32"/>
      <c r="M34" s="32"/>
      <c r="N34" s="58"/>
      <c r="Q34" s="8"/>
      <c r="S34" s="7"/>
      <c r="T34" s="8"/>
      <c r="V34" s="4"/>
      <c r="W34" s="4"/>
      <c r="X34" s="4"/>
    </row>
    <row r="35" spans="1:41" s="5" customFormat="1" ht="16.5" customHeight="1" x14ac:dyDescent="0.2">
      <c r="A35" s="32"/>
      <c r="B35" s="55" t="s">
        <v>144</v>
      </c>
      <c r="C35" s="56" t="s">
        <v>176</v>
      </c>
      <c r="D35" s="55" t="s">
        <v>144</v>
      </c>
      <c r="E35" s="56" t="s">
        <v>254</v>
      </c>
      <c r="F35" s="55" t="s">
        <v>144</v>
      </c>
      <c r="G35" s="56" t="s">
        <v>303</v>
      </c>
      <c r="H35" s="55" t="s">
        <v>144</v>
      </c>
      <c r="I35" s="56" t="s">
        <v>298</v>
      </c>
      <c r="J35" s="55" t="s">
        <v>144</v>
      </c>
      <c r="K35" s="57" t="s">
        <v>307</v>
      </c>
      <c r="L35" s="32"/>
      <c r="M35" s="58"/>
      <c r="N35" s="32"/>
      <c r="Q35" s="8"/>
      <c r="S35" s="7"/>
      <c r="T35" s="8"/>
      <c r="V35" s="4"/>
      <c r="W35" s="4"/>
      <c r="X35" s="4"/>
    </row>
    <row r="36" spans="1:41" s="3" customFormat="1" ht="16.5" customHeight="1" x14ac:dyDescent="0.25">
      <c r="A36" s="38"/>
      <c r="B36" s="55" t="s">
        <v>132</v>
      </c>
      <c r="C36" s="56" t="s">
        <v>174</v>
      </c>
      <c r="D36" s="55" t="s">
        <v>132</v>
      </c>
      <c r="E36" s="56" t="s">
        <v>21</v>
      </c>
      <c r="F36" s="55" t="s">
        <v>132</v>
      </c>
      <c r="G36" s="56" t="s">
        <v>94</v>
      </c>
      <c r="H36" s="55" t="s">
        <v>132</v>
      </c>
      <c r="I36" s="56" t="s">
        <v>264</v>
      </c>
      <c r="J36" s="55" t="s">
        <v>132</v>
      </c>
      <c r="K36" s="57" t="s">
        <v>188</v>
      </c>
      <c r="L36" s="38"/>
      <c r="M36" s="38"/>
      <c r="N36" s="38"/>
    </row>
    <row r="37" spans="1:41" s="3" customFormat="1" ht="16.5" customHeight="1" x14ac:dyDescent="0.25">
      <c r="A37" s="38"/>
      <c r="B37" s="55" t="s">
        <v>133</v>
      </c>
      <c r="C37" s="56" t="s">
        <v>318</v>
      </c>
      <c r="D37" s="55" t="s">
        <v>133</v>
      </c>
      <c r="E37" s="56" t="s">
        <v>83</v>
      </c>
      <c r="F37" s="55" t="s">
        <v>133</v>
      </c>
      <c r="G37" s="56" t="s">
        <v>304</v>
      </c>
      <c r="H37" s="55" t="s">
        <v>133</v>
      </c>
      <c r="I37" s="56" t="s">
        <v>24</v>
      </c>
      <c r="J37" s="55" t="s">
        <v>133</v>
      </c>
      <c r="K37" s="57" t="s">
        <v>10</v>
      </c>
      <c r="L37" s="38"/>
      <c r="M37" s="38"/>
      <c r="N37" s="38"/>
    </row>
    <row r="38" spans="1:41" s="3" customFormat="1" ht="16.5" customHeight="1" x14ac:dyDescent="0.25">
      <c r="A38" s="38"/>
      <c r="B38" s="55" t="s">
        <v>134</v>
      </c>
      <c r="C38" s="56" t="s">
        <v>317</v>
      </c>
      <c r="D38" s="55" t="s">
        <v>134</v>
      </c>
      <c r="E38" s="56" t="s">
        <v>184</v>
      </c>
      <c r="F38" s="55" t="s">
        <v>134</v>
      </c>
      <c r="G38" s="56" t="s">
        <v>325</v>
      </c>
      <c r="H38" s="55" t="s">
        <v>134</v>
      </c>
      <c r="I38" s="56" t="s">
        <v>294</v>
      </c>
      <c r="J38" s="55" t="s">
        <v>134</v>
      </c>
      <c r="K38" s="57" t="s">
        <v>300</v>
      </c>
      <c r="L38" s="38"/>
      <c r="M38" s="38"/>
      <c r="N38" s="38"/>
    </row>
    <row r="39" spans="1:41" s="3" customFormat="1" ht="16.5" customHeight="1" x14ac:dyDescent="0.25">
      <c r="A39" s="38"/>
      <c r="B39" s="55" t="s">
        <v>135</v>
      </c>
      <c r="C39" s="56" t="s">
        <v>48</v>
      </c>
      <c r="D39" s="55" t="s">
        <v>135</v>
      </c>
      <c r="E39" s="56" t="s">
        <v>44</v>
      </c>
      <c r="F39" s="55" t="s">
        <v>135</v>
      </c>
      <c r="G39" s="56" t="s">
        <v>81</v>
      </c>
      <c r="H39" s="55" t="s">
        <v>135</v>
      </c>
      <c r="I39" s="56" t="s">
        <v>293</v>
      </c>
      <c r="J39" s="55" t="s">
        <v>135</v>
      </c>
      <c r="K39" s="57" t="s">
        <v>306</v>
      </c>
      <c r="L39" s="38"/>
      <c r="M39" s="38"/>
      <c r="N39" s="38"/>
    </row>
    <row r="40" spans="1:41" s="3" customFormat="1" ht="16.5" customHeight="1" x14ac:dyDescent="0.25">
      <c r="A40" s="38"/>
      <c r="B40" s="55" t="s">
        <v>128</v>
      </c>
      <c r="C40" s="56" t="s">
        <v>163</v>
      </c>
      <c r="D40" s="55" t="s">
        <v>128</v>
      </c>
      <c r="E40" s="56" t="s">
        <v>190</v>
      </c>
      <c r="F40" s="55" t="s">
        <v>128</v>
      </c>
      <c r="G40" s="56" t="s">
        <v>14</v>
      </c>
      <c r="H40" s="55" t="s">
        <v>128</v>
      </c>
      <c r="I40" s="56" t="s">
        <v>38</v>
      </c>
      <c r="J40" s="55" t="s">
        <v>128</v>
      </c>
      <c r="K40" s="57" t="s">
        <v>34</v>
      </c>
      <c r="L40" s="38"/>
      <c r="M40" s="38"/>
      <c r="N40" s="38"/>
    </row>
    <row r="41" spans="1:41" s="3" customFormat="1" ht="16.5" customHeight="1" x14ac:dyDescent="0.25">
      <c r="A41" s="38"/>
      <c r="B41" s="55" t="s">
        <v>129</v>
      </c>
      <c r="C41" s="56" t="s">
        <v>177</v>
      </c>
      <c r="D41" s="55" t="s">
        <v>129</v>
      </c>
      <c r="E41" s="56" t="s">
        <v>267</v>
      </c>
      <c r="F41" s="55" t="s">
        <v>129</v>
      </c>
      <c r="G41" s="56" t="s">
        <v>320</v>
      </c>
      <c r="H41" s="55" t="s">
        <v>129</v>
      </c>
      <c r="I41" s="56" t="s">
        <v>295</v>
      </c>
      <c r="J41" s="55" t="s">
        <v>129</v>
      </c>
      <c r="K41" s="57" t="s">
        <v>182</v>
      </c>
      <c r="L41" s="38"/>
      <c r="M41" s="38"/>
      <c r="N41" s="38"/>
    </row>
    <row r="42" spans="1:41" s="3" customFormat="1" ht="16.5" customHeight="1" x14ac:dyDescent="0.25">
      <c r="A42" s="38"/>
      <c r="B42" s="55" t="s">
        <v>130</v>
      </c>
      <c r="C42" s="61" t="s">
        <v>171</v>
      </c>
      <c r="D42" s="55" t="s">
        <v>130</v>
      </c>
      <c r="E42" s="56" t="s">
        <v>332</v>
      </c>
      <c r="F42" s="55" t="s">
        <v>130</v>
      </c>
      <c r="G42" s="56" t="s">
        <v>73</v>
      </c>
      <c r="H42" s="55" t="s">
        <v>130</v>
      </c>
      <c r="I42" s="61" t="s">
        <v>326</v>
      </c>
      <c r="J42" s="55" t="s">
        <v>130</v>
      </c>
      <c r="K42" s="57" t="s">
        <v>18</v>
      </c>
      <c r="L42" s="38"/>
      <c r="M42" s="38"/>
      <c r="N42" s="38"/>
    </row>
    <row r="43" spans="1:41" s="3" customFormat="1" ht="16.5" customHeight="1" x14ac:dyDescent="0.25">
      <c r="A43" s="38"/>
      <c r="B43" s="55" t="s">
        <v>131</v>
      </c>
      <c r="C43" s="56" t="s">
        <v>92</v>
      </c>
      <c r="D43" s="55" t="s">
        <v>131</v>
      </c>
      <c r="E43" s="56" t="s">
        <v>31</v>
      </c>
      <c r="F43" s="55" t="s">
        <v>131</v>
      </c>
      <c r="G43" s="56" t="s">
        <v>301</v>
      </c>
      <c r="H43" s="55" t="s">
        <v>131</v>
      </c>
      <c r="I43" s="61" t="s">
        <v>50</v>
      </c>
      <c r="J43" s="55" t="s">
        <v>131</v>
      </c>
      <c r="K43" s="57" t="s">
        <v>35</v>
      </c>
      <c r="L43" s="38"/>
      <c r="M43" s="38"/>
      <c r="N43" s="38"/>
    </row>
    <row r="44" spans="1:41" s="3" customFormat="1" ht="16.5" customHeight="1" x14ac:dyDescent="0.25">
      <c r="A44" s="38"/>
      <c r="B44" s="55" t="s">
        <v>136</v>
      </c>
      <c r="C44" s="56" t="s">
        <v>114</v>
      </c>
      <c r="D44" s="55" t="s">
        <v>136</v>
      </c>
      <c r="E44" s="61" t="s">
        <v>1</v>
      </c>
      <c r="F44" s="55" t="s">
        <v>136</v>
      </c>
      <c r="G44" s="56" t="s">
        <v>253</v>
      </c>
      <c r="H44" s="55" t="s">
        <v>136</v>
      </c>
      <c r="I44" s="56" t="s">
        <v>161</v>
      </c>
      <c r="J44" s="55" t="s">
        <v>136</v>
      </c>
      <c r="K44" s="57" t="s">
        <v>57</v>
      </c>
      <c r="L44" s="38"/>
      <c r="M44" s="38"/>
      <c r="N44" s="38"/>
    </row>
    <row r="45" spans="1:41" s="3" customFormat="1" ht="16.5" customHeight="1" x14ac:dyDescent="0.25">
      <c r="A45" s="38"/>
      <c r="B45" s="55" t="s">
        <v>137</v>
      </c>
      <c r="C45" s="56" t="s">
        <v>12</v>
      </c>
      <c r="D45" s="55" t="s">
        <v>137</v>
      </c>
      <c r="E45" s="56" t="s">
        <v>3</v>
      </c>
      <c r="F45" s="55" t="s">
        <v>137</v>
      </c>
      <c r="G45" s="56" t="s">
        <v>333</v>
      </c>
      <c r="H45" s="55" t="s">
        <v>137</v>
      </c>
      <c r="I45" s="56" t="s">
        <v>39</v>
      </c>
      <c r="J45" s="55" t="s">
        <v>137</v>
      </c>
      <c r="K45" s="57" t="s">
        <v>180</v>
      </c>
      <c r="L45" s="38"/>
      <c r="M45" s="38"/>
      <c r="N45" s="38"/>
    </row>
    <row r="46" spans="1:41" s="3" customFormat="1" ht="16.5" customHeight="1" x14ac:dyDescent="0.25">
      <c r="A46" s="38"/>
      <c r="B46" s="55" t="s">
        <v>138</v>
      </c>
      <c r="C46" s="56" t="s">
        <v>160</v>
      </c>
      <c r="D46" s="55" t="s">
        <v>138</v>
      </c>
      <c r="E46" s="56" t="s">
        <v>167</v>
      </c>
      <c r="F46" s="55" t="s">
        <v>138</v>
      </c>
      <c r="G46" s="56" t="s">
        <v>186</v>
      </c>
      <c r="H46" s="55" t="s">
        <v>138</v>
      </c>
      <c r="I46" s="56" t="s">
        <v>154</v>
      </c>
      <c r="J46" s="55" t="s">
        <v>138</v>
      </c>
      <c r="K46" s="57" t="s">
        <v>297</v>
      </c>
      <c r="L46" s="38"/>
      <c r="M46" s="38"/>
      <c r="N46" s="38"/>
      <c r="Y46" s="1"/>
      <c r="Z46" s="1"/>
    </row>
    <row r="47" spans="1:41" s="3" customFormat="1" ht="16.5" customHeight="1" thickBot="1" x14ac:dyDescent="0.3">
      <c r="A47" s="38"/>
      <c r="B47" s="55" t="s">
        <v>139</v>
      </c>
      <c r="C47" s="56" t="s">
        <v>158</v>
      </c>
      <c r="D47" s="55" t="s">
        <v>139</v>
      </c>
      <c r="E47" s="56" t="s">
        <v>169</v>
      </c>
      <c r="F47" s="55" t="s">
        <v>139</v>
      </c>
      <c r="G47" s="56" t="s">
        <v>165</v>
      </c>
      <c r="H47" s="55" t="s">
        <v>139</v>
      </c>
      <c r="I47" s="56" t="s">
        <v>156</v>
      </c>
      <c r="J47" s="55" t="s">
        <v>139</v>
      </c>
      <c r="K47" s="57" t="s">
        <v>292</v>
      </c>
      <c r="L47" s="38"/>
      <c r="M47" s="66"/>
      <c r="N47" s="38"/>
      <c r="Y47" s="1"/>
      <c r="Z47" s="1"/>
    </row>
    <row r="48" spans="1:41" s="3" customFormat="1" ht="16.5" customHeight="1" thickTop="1" x14ac:dyDescent="0.25">
      <c r="A48" s="38"/>
      <c r="B48" s="64">
        <f>B34+1</f>
        <v>45669</v>
      </c>
      <c r="C48" s="65" t="s">
        <v>29</v>
      </c>
      <c r="D48" s="64">
        <f>D34+1</f>
        <v>45676</v>
      </c>
      <c r="E48" s="65" t="s">
        <v>29</v>
      </c>
      <c r="F48" s="64">
        <f>F34+1</f>
        <v>45683</v>
      </c>
      <c r="G48" s="65" t="s">
        <v>29</v>
      </c>
      <c r="H48" s="64">
        <f>H34+1</f>
        <v>45690</v>
      </c>
      <c r="I48" s="65" t="s">
        <v>29</v>
      </c>
      <c r="J48" s="64">
        <f>J34+1</f>
        <v>45697</v>
      </c>
      <c r="K48" s="65" t="s">
        <v>29</v>
      </c>
      <c r="L48" s="38"/>
      <c r="M48" s="38"/>
      <c r="N48" s="38"/>
      <c r="Y48" s="1"/>
      <c r="Z48" s="1"/>
    </row>
    <row r="49" spans="1:26" s="3" customFormat="1" ht="16.5" customHeight="1" x14ac:dyDescent="0.25">
      <c r="A49" s="38"/>
      <c r="B49" s="55" t="s">
        <v>148</v>
      </c>
      <c r="C49" s="57" t="s">
        <v>40</v>
      </c>
      <c r="D49" s="55" t="s">
        <v>148</v>
      </c>
      <c r="E49" s="56" t="s">
        <v>175</v>
      </c>
      <c r="F49" s="55" t="s">
        <v>148</v>
      </c>
      <c r="G49" s="56" t="s">
        <v>157</v>
      </c>
      <c r="H49" s="55" t="s">
        <v>148</v>
      </c>
      <c r="I49" s="56" t="s">
        <v>68</v>
      </c>
      <c r="J49" s="53" t="s">
        <v>195</v>
      </c>
      <c r="K49" s="54"/>
      <c r="L49" s="38"/>
      <c r="M49" s="38"/>
      <c r="N49" s="38"/>
      <c r="T49" s="14"/>
      <c r="U49" s="14"/>
      <c r="W49" s="1"/>
      <c r="X49" s="1"/>
      <c r="Y49" s="1"/>
      <c r="Z49" s="1"/>
    </row>
    <row r="50" spans="1:26" s="3" customFormat="1" ht="16.5" customHeight="1" x14ac:dyDescent="0.25">
      <c r="A50" s="38"/>
      <c r="B50" s="55" t="s">
        <v>140</v>
      </c>
      <c r="C50" s="56" t="s">
        <v>77</v>
      </c>
      <c r="D50" s="55" t="s">
        <v>140</v>
      </c>
      <c r="E50" s="56" t="s">
        <v>155</v>
      </c>
      <c r="F50" s="55" t="s">
        <v>140</v>
      </c>
      <c r="G50" s="56" t="s">
        <v>263</v>
      </c>
      <c r="H50" s="55" t="s">
        <v>140</v>
      </c>
      <c r="I50" s="56" t="s">
        <v>164</v>
      </c>
      <c r="J50" s="59"/>
      <c r="K50" s="60"/>
      <c r="L50" s="38"/>
      <c r="M50" s="38"/>
      <c r="N50" s="38"/>
      <c r="T50" s="14"/>
      <c r="U50" s="14"/>
      <c r="W50" s="1"/>
      <c r="X50" s="1"/>
      <c r="Y50" s="1"/>
      <c r="Z50" s="1"/>
    </row>
    <row r="51" spans="1:26" s="3" customFormat="1" ht="16.5" customHeight="1" x14ac:dyDescent="0.25">
      <c r="A51" s="38"/>
      <c r="B51" s="55" t="s">
        <v>141</v>
      </c>
      <c r="C51" s="56" t="s">
        <v>98</v>
      </c>
      <c r="D51" s="55" t="s">
        <v>141</v>
      </c>
      <c r="E51" s="56" t="s">
        <v>255</v>
      </c>
      <c r="F51" s="55" t="s">
        <v>141</v>
      </c>
      <c r="G51" s="56" t="s">
        <v>56</v>
      </c>
      <c r="H51" s="55" t="s">
        <v>141</v>
      </c>
      <c r="I51" s="56" t="s">
        <v>296</v>
      </c>
      <c r="J51" s="59"/>
      <c r="K51" s="60"/>
      <c r="L51" s="38"/>
      <c r="M51" s="38"/>
      <c r="N51" s="38"/>
      <c r="T51" s="14"/>
      <c r="U51" s="14"/>
      <c r="W51" s="1"/>
      <c r="X51" s="1"/>
      <c r="Y51" s="1"/>
      <c r="Z51" s="1"/>
    </row>
    <row r="52" spans="1:26" s="3" customFormat="1" ht="16.5" customHeight="1" x14ac:dyDescent="0.25">
      <c r="A52" s="38"/>
      <c r="B52" s="55" t="s">
        <v>149</v>
      </c>
      <c r="C52" s="56" t="s">
        <v>327</v>
      </c>
      <c r="D52" s="55" t="s">
        <v>149</v>
      </c>
      <c r="E52" s="56" t="s">
        <v>76</v>
      </c>
      <c r="F52" s="55" t="s">
        <v>149</v>
      </c>
      <c r="G52" s="56" t="s">
        <v>261</v>
      </c>
      <c r="H52" s="55" t="s">
        <v>149</v>
      </c>
      <c r="I52" s="56" t="s">
        <v>70</v>
      </c>
      <c r="J52" s="59"/>
      <c r="K52" s="60"/>
      <c r="L52" s="38"/>
      <c r="M52" s="67"/>
      <c r="N52" s="67"/>
      <c r="O52" s="14"/>
      <c r="P52" s="14"/>
      <c r="Q52" s="14"/>
      <c r="R52" s="14"/>
      <c r="S52" s="14"/>
      <c r="T52" s="14"/>
      <c r="U52" s="14"/>
      <c r="W52" s="1"/>
      <c r="X52" s="1"/>
      <c r="Y52" s="1"/>
      <c r="Z52" s="1"/>
    </row>
    <row r="53" spans="1:26" s="3" customFormat="1" ht="16.5" customHeight="1" thickBot="1" x14ac:dyDescent="0.3">
      <c r="A53" s="38"/>
      <c r="B53" s="55"/>
      <c r="C53" s="56"/>
      <c r="D53" s="55"/>
      <c r="E53" s="56"/>
      <c r="F53" s="55"/>
      <c r="G53" s="56"/>
      <c r="H53" s="55" t="s">
        <v>142</v>
      </c>
      <c r="I53" s="56" t="s">
        <v>115</v>
      </c>
      <c r="J53" s="62"/>
      <c r="K53" s="63"/>
      <c r="L53" s="38"/>
      <c r="M53" s="67"/>
      <c r="N53" s="67"/>
      <c r="O53" s="1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3" customFormat="1" ht="16.5" customHeight="1" thickTop="1" x14ac:dyDescent="0.25">
      <c r="A54" s="38"/>
      <c r="B54" s="64">
        <f>B48+1</f>
        <v>45670</v>
      </c>
      <c r="C54" s="68" t="s">
        <v>123</v>
      </c>
      <c r="D54" s="64">
        <f>D48+1</f>
        <v>45677</v>
      </c>
      <c r="E54" s="68" t="s">
        <v>123</v>
      </c>
      <c r="F54" s="64">
        <f>F48+1</f>
        <v>45684</v>
      </c>
      <c r="G54" s="68" t="s">
        <v>123</v>
      </c>
      <c r="H54" s="64">
        <f>H48+1</f>
        <v>45691</v>
      </c>
      <c r="I54" s="68" t="s">
        <v>123</v>
      </c>
      <c r="J54" s="64">
        <f>J48+1</f>
        <v>45698</v>
      </c>
      <c r="K54" s="65" t="s">
        <v>123</v>
      </c>
      <c r="L54" s="38"/>
      <c r="M54" s="67"/>
      <c r="N54" s="67"/>
      <c r="O54" s="14"/>
      <c r="P54" s="14"/>
      <c r="Q54" s="14"/>
      <c r="R54" s="14"/>
      <c r="S54" s="14"/>
      <c r="T54" s="14"/>
      <c r="U54" s="14"/>
      <c r="W54" s="1"/>
      <c r="X54" s="1"/>
      <c r="Y54" s="1"/>
      <c r="Z54" s="1"/>
    </row>
    <row r="55" spans="1:26" s="3" customFormat="1" ht="16.5" customHeight="1" x14ac:dyDescent="0.25">
      <c r="A55" s="38"/>
      <c r="B55" s="55" t="s">
        <v>142</v>
      </c>
      <c r="C55" s="56" t="s">
        <v>41</v>
      </c>
      <c r="D55" s="55" t="s">
        <v>142</v>
      </c>
      <c r="E55" s="56" t="s">
        <v>33</v>
      </c>
      <c r="F55" s="55" t="s">
        <v>142</v>
      </c>
      <c r="G55" s="56" t="s">
        <v>259</v>
      </c>
      <c r="H55" s="55" t="s">
        <v>142</v>
      </c>
      <c r="I55" s="56" t="s">
        <v>100</v>
      </c>
      <c r="J55" s="55" t="s">
        <v>142</v>
      </c>
      <c r="K55" s="57" t="s">
        <v>328</v>
      </c>
      <c r="L55" s="38"/>
      <c r="M55" s="38"/>
      <c r="N55" s="38"/>
      <c r="Z55" s="1"/>
    </row>
    <row r="56" spans="1:26" s="3" customFormat="1" ht="16.5" customHeight="1" thickBot="1" x14ac:dyDescent="0.3">
      <c r="A56" s="38"/>
      <c r="B56" s="55" t="s">
        <v>145</v>
      </c>
      <c r="C56" s="56" t="s">
        <v>178</v>
      </c>
      <c r="D56" s="55" t="s">
        <v>145</v>
      </c>
      <c r="E56" s="56" t="s">
        <v>260</v>
      </c>
      <c r="F56" s="55" t="s">
        <v>145</v>
      </c>
      <c r="G56" s="56" t="s">
        <v>172</v>
      </c>
      <c r="H56" s="55" t="s">
        <v>145</v>
      </c>
      <c r="I56" s="56" t="s">
        <v>153</v>
      </c>
      <c r="J56" s="55" t="s">
        <v>145</v>
      </c>
      <c r="K56" s="57" t="s">
        <v>257</v>
      </c>
      <c r="L56" s="38"/>
      <c r="M56" s="38"/>
      <c r="N56" s="38"/>
      <c r="Z56" s="1"/>
    </row>
    <row r="57" spans="1:26" s="3" customFormat="1" ht="16.5" customHeight="1" thickTop="1" x14ac:dyDescent="0.25">
      <c r="A57" s="38"/>
      <c r="B57" s="64">
        <f>B34+5</f>
        <v>45673</v>
      </c>
      <c r="C57" s="65" t="s">
        <v>143</v>
      </c>
      <c r="D57" s="64">
        <f>D34+5</f>
        <v>45680</v>
      </c>
      <c r="E57" s="65" t="s">
        <v>143</v>
      </c>
      <c r="F57" s="64">
        <f>F34+5</f>
        <v>45687</v>
      </c>
      <c r="G57" s="65" t="s">
        <v>143</v>
      </c>
      <c r="H57" s="64">
        <f>H34+5</f>
        <v>45694</v>
      </c>
      <c r="I57" s="65" t="s">
        <v>143</v>
      </c>
      <c r="J57" s="64">
        <f>J34+5</f>
        <v>45701</v>
      </c>
      <c r="K57" s="65" t="s">
        <v>143</v>
      </c>
      <c r="L57" s="38"/>
      <c r="M57" s="38"/>
      <c r="N57" s="38"/>
      <c r="Z57" s="1"/>
    </row>
    <row r="58" spans="1:26" s="3" customFormat="1" ht="16.5" customHeight="1" x14ac:dyDescent="0.25">
      <c r="A58" s="38"/>
      <c r="B58" s="69" t="s">
        <v>130</v>
      </c>
      <c r="C58" s="56" t="s">
        <v>266</v>
      </c>
      <c r="D58" s="69" t="s">
        <v>130</v>
      </c>
      <c r="E58" s="56" t="s">
        <v>80</v>
      </c>
      <c r="F58" s="69" t="s">
        <v>130</v>
      </c>
      <c r="G58" s="56" t="s">
        <v>84</v>
      </c>
      <c r="H58" s="69" t="s">
        <v>130</v>
      </c>
      <c r="I58" s="56" t="s">
        <v>93</v>
      </c>
      <c r="J58" s="69" t="s">
        <v>130</v>
      </c>
      <c r="K58" s="57" t="s">
        <v>28</v>
      </c>
      <c r="L58" s="38"/>
      <c r="M58" s="38"/>
      <c r="N58" s="38"/>
      <c r="Z58" s="1"/>
    </row>
    <row r="59" spans="1:26" s="3" customFormat="1" ht="16.5" customHeight="1" x14ac:dyDescent="0.25">
      <c r="A59" s="38"/>
      <c r="B59" s="55" t="s">
        <v>131</v>
      </c>
      <c r="C59" s="56" t="s">
        <v>30</v>
      </c>
      <c r="D59" s="55" t="s">
        <v>131</v>
      </c>
      <c r="E59" s="56" t="s">
        <v>162</v>
      </c>
      <c r="F59" s="55" t="s">
        <v>131</v>
      </c>
      <c r="G59" s="56" t="s">
        <v>168</v>
      </c>
      <c r="H59" s="55" t="s">
        <v>131</v>
      </c>
      <c r="I59" s="56" t="s">
        <v>305</v>
      </c>
      <c r="J59" s="55" t="s">
        <v>131</v>
      </c>
      <c r="K59" s="57" t="s">
        <v>27</v>
      </c>
      <c r="L59" s="38"/>
      <c r="M59" s="38"/>
      <c r="N59" s="38"/>
      <c r="Z59" s="1"/>
    </row>
    <row r="60" spans="1:26" s="3" customFormat="1" ht="16.5" customHeight="1" x14ac:dyDescent="0.25">
      <c r="A60" s="38"/>
      <c r="B60" s="55" t="s">
        <v>136</v>
      </c>
      <c r="C60" s="56" t="s">
        <v>170</v>
      </c>
      <c r="D60" s="55" t="s">
        <v>136</v>
      </c>
      <c r="E60" s="56" t="s">
        <v>262</v>
      </c>
      <c r="F60" s="55" t="s">
        <v>136</v>
      </c>
      <c r="G60" s="56" t="s">
        <v>181</v>
      </c>
      <c r="H60" s="55" t="s">
        <v>136</v>
      </c>
      <c r="I60" s="56" t="s">
        <v>269</v>
      </c>
      <c r="J60" s="55" t="s">
        <v>136</v>
      </c>
      <c r="K60" s="57" t="s">
        <v>187</v>
      </c>
      <c r="L60" s="38"/>
      <c r="M60" s="38"/>
      <c r="N60" s="38"/>
      <c r="Z60" s="1"/>
    </row>
    <row r="61" spans="1:26" s="3" customFormat="1" ht="58.5" customHeight="1" thickBot="1" x14ac:dyDescent="0.3">
      <c r="A61" s="38"/>
      <c r="B61" s="70" t="s">
        <v>403</v>
      </c>
      <c r="C61" s="71"/>
      <c r="D61" s="70" t="s">
        <v>329</v>
      </c>
      <c r="E61" s="71"/>
      <c r="F61" s="70" t="s">
        <v>314</v>
      </c>
      <c r="G61" s="71"/>
      <c r="H61" s="70" t="s">
        <v>321</v>
      </c>
      <c r="I61" s="71"/>
      <c r="J61" s="70" t="s">
        <v>399</v>
      </c>
      <c r="K61" s="71"/>
      <c r="L61" s="38"/>
      <c r="M61" s="38"/>
      <c r="N61" s="38"/>
      <c r="Z61" s="1"/>
    </row>
    <row r="62" spans="1:26" ht="9" customHeight="1" thickBot="1" x14ac:dyDescent="0.3">
      <c r="A62" s="17"/>
      <c r="Z62" s="1"/>
    </row>
    <row r="63" spans="1:26" s="3" customFormat="1" ht="15.75" x14ac:dyDescent="0.25">
      <c r="A63" s="49">
        <f>J30+7</f>
        <v>45702</v>
      </c>
      <c r="B63" s="50" t="s">
        <v>126</v>
      </c>
      <c r="C63" s="49">
        <f>A63+7</f>
        <v>45709</v>
      </c>
      <c r="D63" s="50" t="s">
        <v>126</v>
      </c>
      <c r="E63" s="49">
        <f>C63+7</f>
        <v>45716</v>
      </c>
      <c r="F63" s="50" t="s">
        <v>126</v>
      </c>
      <c r="G63" s="49">
        <f>E63+7</f>
        <v>45723</v>
      </c>
      <c r="H63" s="50" t="s">
        <v>126</v>
      </c>
      <c r="I63" s="49">
        <f>G63+7</f>
        <v>45730</v>
      </c>
      <c r="J63" s="50" t="s">
        <v>126</v>
      </c>
      <c r="K63" s="49">
        <f>I63+7</f>
        <v>45737</v>
      </c>
      <c r="L63" s="50" t="s">
        <v>126</v>
      </c>
    </row>
    <row r="64" spans="1:26" s="3" customFormat="1" x14ac:dyDescent="0.25">
      <c r="A64" s="55" t="s">
        <v>192</v>
      </c>
      <c r="B64" s="61" t="s">
        <v>395</v>
      </c>
      <c r="C64" s="55" t="s">
        <v>192</v>
      </c>
      <c r="D64" s="73" t="s">
        <v>120</v>
      </c>
      <c r="E64" s="55" t="s">
        <v>192</v>
      </c>
      <c r="F64" s="61" t="s">
        <v>43</v>
      </c>
      <c r="G64" s="55" t="s">
        <v>192</v>
      </c>
      <c r="H64" s="73" t="s">
        <v>22</v>
      </c>
      <c r="I64" s="55" t="s">
        <v>192</v>
      </c>
      <c r="J64" s="73" t="s">
        <v>109</v>
      </c>
      <c r="K64" s="55" t="s">
        <v>192</v>
      </c>
      <c r="L64" s="61" t="s">
        <v>47</v>
      </c>
      <c r="Q64" s="14"/>
    </row>
    <row r="65" spans="1:26" s="3" customFormat="1" x14ac:dyDescent="0.25">
      <c r="A65" s="55" t="s">
        <v>193</v>
      </c>
      <c r="B65" s="73" t="s">
        <v>19</v>
      </c>
      <c r="C65" s="55" t="s">
        <v>193</v>
      </c>
      <c r="D65" s="61" t="s">
        <v>390</v>
      </c>
      <c r="E65" s="55" t="s">
        <v>193</v>
      </c>
      <c r="F65" s="73" t="s">
        <v>59</v>
      </c>
      <c r="G65" s="55" t="s">
        <v>193</v>
      </c>
      <c r="H65" s="73" t="s">
        <v>116</v>
      </c>
      <c r="I65" s="55" t="s">
        <v>193</v>
      </c>
      <c r="J65" s="73" t="s">
        <v>74</v>
      </c>
      <c r="K65" s="55" t="s">
        <v>193</v>
      </c>
      <c r="L65" s="57" t="s">
        <v>113</v>
      </c>
      <c r="X65" s="23"/>
    </row>
    <row r="66" spans="1:26" s="3" customFormat="1" ht="15.75" thickBot="1" x14ac:dyDescent="0.3">
      <c r="A66" s="55" t="s">
        <v>194</v>
      </c>
      <c r="B66" s="73" t="s">
        <v>118</v>
      </c>
      <c r="C66" s="55"/>
      <c r="D66" s="57"/>
      <c r="E66" s="55" t="s">
        <v>194</v>
      </c>
      <c r="F66" s="73" t="s">
        <v>69</v>
      </c>
      <c r="G66" s="55" t="s">
        <v>194</v>
      </c>
      <c r="H66" s="73" t="s">
        <v>51</v>
      </c>
      <c r="I66" s="55" t="s">
        <v>194</v>
      </c>
      <c r="J66" s="73" t="s">
        <v>392</v>
      </c>
      <c r="K66" s="55" t="s">
        <v>194</v>
      </c>
      <c r="L66" s="61" t="s">
        <v>66</v>
      </c>
    </row>
    <row r="67" spans="1:26" s="3" customFormat="1" ht="17.25" thickTop="1" thickBot="1" x14ac:dyDescent="0.3">
      <c r="A67" s="55"/>
      <c r="B67" s="57"/>
      <c r="C67" s="55"/>
      <c r="D67" s="57"/>
      <c r="E67" s="55" t="s">
        <v>312</v>
      </c>
      <c r="F67" s="73" t="s">
        <v>109</v>
      </c>
      <c r="G67" s="64">
        <f>G63+1</f>
        <v>45724</v>
      </c>
      <c r="H67" s="65" t="s">
        <v>125</v>
      </c>
      <c r="I67" s="64">
        <f>I63+1</f>
        <v>45731</v>
      </c>
      <c r="J67" s="65" t="s">
        <v>125</v>
      </c>
      <c r="K67" s="64">
        <f>K63+1</f>
        <v>45738</v>
      </c>
      <c r="L67" s="65" t="s">
        <v>125</v>
      </c>
    </row>
    <row r="68" spans="1:26" s="3" customFormat="1" ht="16.5" customHeight="1" thickTop="1" x14ac:dyDescent="0.25">
      <c r="A68" s="64">
        <f>A63+1</f>
        <v>45703</v>
      </c>
      <c r="B68" s="65" t="s">
        <v>125</v>
      </c>
      <c r="C68" s="64">
        <f>C63+1</f>
        <v>45710</v>
      </c>
      <c r="D68" s="65" t="s">
        <v>125</v>
      </c>
      <c r="E68" s="64">
        <f>E63+1</f>
        <v>45717</v>
      </c>
      <c r="F68" s="65" t="s">
        <v>125</v>
      </c>
      <c r="G68" s="55" t="s">
        <v>144</v>
      </c>
      <c r="H68" s="56" t="s">
        <v>104</v>
      </c>
      <c r="I68" s="55" t="s">
        <v>144</v>
      </c>
      <c r="J68" s="73" t="s">
        <v>352</v>
      </c>
      <c r="K68" s="55" t="s">
        <v>144</v>
      </c>
      <c r="L68" s="61" t="s">
        <v>91</v>
      </c>
      <c r="R68" s="14"/>
      <c r="Y68" s="14"/>
    </row>
    <row r="69" spans="1:26" s="3" customFormat="1" ht="16.5" customHeight="1" x14ac:dyDescent="0.25">
      <c r="A69" s="55" t="s">
        <v>144</v>
      </c>
      <c r="B69" s="73" t="s">
        <v>112</v>
      </c>
      <c r="C69" s="55" t="s">
        <v>144</v>
      </c>
      <c r="D69" s="73" t="s">
        <v>8</v>
      </c>
      <c r="E69" s="55" t="s">
        <v>144</v>
      </c>
      <c r="F69" s="73" t="s">
        <v>272</v>
      </c>
      <c r="G69" s="55" t="s">
        <v>132</v>
      </c>
      <c r="H69" s="73" t="s">
        <v>405</v>
      </c>
      <c r="I69" s="55" t="s">
        <v>132</v>
      </c>
      <c r="J69" s="56" t="s">
        <v>349</v>
      </c>
      <c r="K69" s="55" t="s">
        <v>132</v>
      </c>
      <c r="L69" s="57" t="s">
        <v>82</v>
      </c>
      <c r="O69" s="14"/>
    </row>
    <row r="70" spans="1:26" s="3" customFormat="1" ht="16.5" customHeight="1" x14ac:dyDescent="0.25">
      <c r="A70" s="55" t="s">
        <v>132</v>
      </c>
      <c r="B70" s="57" t="s">
        <v>95</v>
      </c>
      <c r="C70" s="55" t="s">
        <v>132</v>
      </c>
      <c r="D70" s="73" t="s">
        <v>111</v>
      </c>
      <c r="E70" s="55" t="s">
        <v>132</v>
      </c>
      <c r="F70" s="73" t="s">
        <v>385</v>
      </c>
      <c r="G70" s="55" t="s">
        <v>133</v>
      </c>
      <c r="H70" s="56" t="s">
        <v>42</v>
      </c>
      <c r="I70" s="55" t="s">
        <v>133</v>
      </c>
      <c r="J70" s="73" t="s">
        <v>2</v>
      </c>
      <c r="K70" s="55" t="s">
        <v>133</v>
      </c>
      <c r="L70" s="61" t="s">
        <v>45</v>
      </c>
    </row>
    <row r="71" spans="1:26" s="3" customFormat="1" ht="16.5" customHeight="1" x14ac:dyDescent="0.25">
      <c r="A71" s="55" t="s">
        <v>133</v>
      </c>
      <c r="B71" s="73" t="s">
        <v>20</v>
      </c>
      <c r="C71" s="55" t="s">
        <v>133</v>
      </c>
      <c r="D71" s="73" t="s">
        <v>102</v>
      </c>
      <c r="E71" s="55" t="s">
        <v>133</v>
      </c>
      <c r="F71" s="73" t="s">
        <v>339</v>
      </c>
      <c r="G71" s="55" t="s">
        <v>134</v>
      </c>
      <c r="H71" s="73" t="s">
        <v>53</v>
      </c>
      <c r="I71" s="55" t="s">
        <v>134</v>
      </c>
      <c r="J71" s="73" t="s">
        <v>37</v>
      </c>
      <c r="K71" s="55" t="s">
        <v>134</v>
      </c>
      <c r="L71" s="57" t="s">
        <v>49</v>
      </c>
      <c r="W71" s="14"/>
      <c r="X71" s="14"/>
    </row>
    <row r="72" spans="1:26" s="3" customFormat="1" ht="16.5" customHeight="1" x14ac:dyDescent="0.25">
      <c r="A72" s="55" t="s">
        <v>134</v>
      </c>
      <c r="B72" s="73" t="s">
        <v>55</v>
      </c>
      <c r="C72" s="55" t="s">
        <v>134</v>
      </c>
      <c r="D72" s="73" t="s">
        <v>85</v>
      </c>
      <c r="E72" s="55" t="s">
        <v>134</v>
      </c>
      <c r="F72" s="73" t="s">
        <v>380</v>
      </c>
      <c r="G72" s="55" t="s">
        <v>135</v>
      </c>
      <c r="H72" s="73" t="s">
        <v>363</v>
      </c>
      <c r="I72" s="55" t="s">
        <v>135</v>
      </c>
      <c r="J72" s="73" t="s">
        <v>78</v>
      </c>
      <c r="K72" s="55" t="s">
        <v>135</v>
      </c>
      <c r="L72" s="61" t="s">
        <v>106</v>
      </c>
      <c r="V72" s="23"/>
      <c r="X72" s="1"/>
    </row>
    <row r="73" spans="1:26" s="3" customFormat="1" ht="16.5" customHeight="1" x14ac:dyDescent="0.25">
      <c r="A73" s="55" t="s">
        <v>135</v>
      </c>
      <c r="B73" s="73" t="s">
        <v>355</v>
      </c>
      <c r="C73" s="55" t="s">
        <v>135</v>
      </c>
      <c r="D73" s="73" t="s">
        <v>367</v>
      </c>
      <c r="E73" s="55" t="s">
        <v>135</v>
      </c>
      <c r="F73" s="56" t="s">
        <v>32</v>
      </c>
      <c r="G73" s="55" t="s">
        <v>128</v>
      </c>
      <c r="H73" s="73" t="s">
        <v>343</v>
      </c>
      <c r="I73" s="55" t="s">
        <v>128</v>
      </c>
      <c r="J73" s="73" t="s">
        <v>58</v>
      </c>
      <c r="K73" s="55" t="s">
        <v>128</v>
      </c>
      <c r="L73" s="61" t="s">
        <v>356</v>
      </c>
      <c r="X73" s="1"/>
    </row>
    <row r="74" spans="1:26" s="3" customFormat="1" ht="16.5" customHeight="1" x14ac:dyDescent="0.25">
      <c r="A74" s="55" t="s">
        <v>128</v>
      </c>
      <c r="B74" s="73" t="s">
        <v>101</v>
      </c>
      <c r="C74" s="55" t="s">
        <v>128</v>
      </c>
      <c r="D74" s="73" t="s">
        <v>87</v>
      </c>
      <c r="E74" s="55" t="s">
        <v>128</v>
      </c>
      <c r="F74" s="73" t="s">
        <v>357</v>
      </c>
      <c r="G74" s="55" t="s">
        <v>129</v>
      </c>
      <c r="H74" s="73" t="s">
        <v>65</v>
      </c>
      <c r="I74" s="55" t="s">
        <v>129</v>
      </c>
      <c r="J74" s="73" t="s">
        <v>337</v>
      </c>
      <c r="K74" s="55" t="s">
        <v>129</v>
      </c>
      <c r="L74" s="61" t="s">
        <v>71</v>
      </c>
      <c r="X74" s="1"/>
    </row>
    <row r="75" spans="1:26" s="3" customFormat="1" ht="16.5" customHeight="1" x14ac:dyDescent="0.25">
      <c r="A75" s="55" t="s">
        <v>129</v>
      </c>
      <c r="B75" s="73" t="s">
        <v>359</v>
      </c>
      <c r="C75" s="55" t="s">
        <v>129</v>
      </c>
      <c r="D75" s="73" t="s">
        <v>348</v>
      </c>
      <c r="E75" s="55" t="s">
        <v>129</v>
      </c>
      <c r="F75" s="73" t="s">
        <v>389</v>
      </c>
      <c r="G75" s="55" t="s">
        <v>130</v>
      </c>
      <c r="H75" s="73" t="s">
        <v>175</v>
      </c>
      <c r="I75" s="55" t="s">
        <v>130</v>
      </c>
      <c r="J75" s="73" t="s">
        <v>64</v>
      </c>
      <c r="K75" s="55" t="s">
        <v>130</v>
      </c>
      <c r="L75" s="61" t="s">
        <v>96</v>
      </c>
      <c r="X75" s="14"/>
      <c r="Y75" s="14"/>
      <c r="Z75" s="1"/>
    </row>
    <row r="76" spans="1:26" s="3" customFormat="1" ht="16.5" customHeight="1" x14ac:dyDescent="0.25">
      <c r="A76" s="55" t="s">
        <v>130</v>
      </c>
      <c r="B76" s="73" t="s">
        <v>397</v>
      </c>
      <c r="C76" s="55" t="s">
        <v>130</v>
      </c>
      <c r="D76" s="73" t="s">
        <v>394</v>
      </c>
      <c r="E76" s="55" t="s">
        <v>130</v>
      </c>
      <c r="F76" s="73" t="s">
        <v>121</v>
      </c>
      <c r="G76" s="55" t="s">
        <v>131</v>
      </c>
      <c r="H76" s="73" t="s">
        <v>119</v>
      </c>
      <c r="I76" s="55" t="s">
        <v>131</v>
      </c>
      <c r="J76" s="73" t="s">
        <v>387</v>
      </c>
      <c r="K76" s="55" t="s">
        <v>131</v>
      </c>
      <c r="L76" s="61" t="s">
        <v>396</v>
      </c>
      <c r="V76" s="1"/>
      <c r="W76" s="1"/>
      <c r="X76" s="1"/>
      <c r="Y76" s="1"/>
      <c r="Z76" s="1"/>
    </row>
    <row r="77" spans="1:26" s="3" customFormat="1" ht="16.5" customHeight="1" x14ac:dyDescent="0.25">
      <c r="A77" s="55" t="s">
        <v>131</v>
      </c>
      <c r="B77" s="73" t="s">
        <v>388</v>
      </c>
      <c r="C77" s="55" t="s">
        <v>131</v>
      </c>
      <c r="D77" s="73" t="s">
        <v>62</v>
      </c>
      <c r="E77" s="55" t="s">
        <v>131</v>
      </c>
      <c r="F77" s="73" t="s">
        <v>11</v>
      </c>
      <c r="G77" s="55" t="s">
        <v>136</v>
      </c>
      <c r="H77" s="73" t="s">
        <v>386</v>
      </c>
      <c r="I77" s="55" t="s">
        <v>136</v>
      </c>
      <c r="J77" s="73" t="s">
        <v>4</v>
      </c>
      <c r="K77" s="55" t="s">
        <v>136</v>
      </c>
      <c r="L77" s="61" t="s">
        <v>60</v>
      </c>
      <c r="U77" s="1"/>
      <c r="V77" s="1"/>
      <c r="W77" s="1"/>
      <c r="X77" s="1"/>
      <c r="Y77" s="1"/>
      <c r="Z77" s="1"/>
    </row>
    <row r="78" spans="1:26" s="3" customFormat="1" ht="16.5" customHeight="1" x14ac:dyDescent="0.25">
      <c r="A78" s="55" t="s">
        <v>136</v>
      </c>
      <c r="B78" s="73" t="s">
        <v>63</v>
      </c>
      <c r="C78" s="55" t="s">
        <v>136</v>
      </c>
      <c r="D78" s="73" t="s">
        <v>105</v>
      </c>
      <c r="E78" s="55" t="s">
        <v>136</v>
      </c>
      <c r="F78" s="73" t="s">
        <v>375</v>
      </c>
      <c r="G78" s="55" t="s">
        <v>137</v>
      </c>
      <c r="H78" s="73" t="s">
        <v>255</v>
      </c>
      <c r="I78" s="55" t="s">
        <v>137</v>
      </c>
      <c r="J78" s="61" t="s">
        <v>122</v>
      </c>
      <c r="K78" s="55" t="s">
        <v>137</v>
      </c>
      <c r="L78" s="61" t="s">
        <v>256</v>
      </c>
      <c r="V78" s="1"/>
      <c r="W78" s="1"/>
      <c r="X78" s="1"/>
      <c r="Y78" s="1"/>
      <c r="Z78" s="1"/>
    </row>
    <row r="79" spans="1:26" s="3" customFormat="1" ht="16.5" customHeight="1" x14ac:dyDescent="0.25">
      <c r="A79" s="55" t="s">
        <v>137</v>
      </c>
      <c r="B79" s="73" t="s">
        <v>152</v>
      </c>
      <c r="C79" s="55" t="s">
        <v>137</v>
      </c>
      <c r="D79" s="73" t="s">
        <v>404</v>
      </c>
      <c r="E79" s="55" t="s">
        <v>137</v>
      </c>
      <c r="F79" s="73" t="s">
        <v>393</v>
      </c>
      <c r="G79" s="55" t="s">
        <v>138</v>
      </c>
      <c r="H79" s="73" t="s">
        <v>377</v>
      </c>
      <c r="I79" s="55" t="s">
        <v>138</v>
      </c>
      <c r="J79" s="73" t="s">
        <v>368</v>
      </c>
      <c r="K79" s="55" t="s">
        <v>138</v>
      </c>
      <c r="L79" s="61" t="s">
        <v>371</v>
      </c>
      <c r="V79" s="1"/>
      <c r="W79" s="1"/>
      <c r="X79" s="1"/>
      <c r="Y79" s="1"/>
      <c r="Z79" s="1"/>
    </row>
    <row r="80" spans="1:26" s="3" customFormat="1" ht="16.5" customHeight="1" thickBot="1" x14ac:dyDescent="0.3">
      <c r="A80" s="55" t="s">
        <v>138</v>
      </c>
      <c r="B80" s="73" t="s">
        <v>159</v>
      </c>
      <c r="C80" s="55" t="s">
        <v>138</v>
      </c>
      <c r="D80" s="73" t="s">
        <v>183</v>
      </c>
      <c r="E80" s="55" t="s">
        <v>138</v>
      </c>
      <c r="F80" s="73" t="s">
        <v>362</v>
      </c>
      <c r="G80" s="55" t="s">
        <v>139</v>
      </c>
      <c r="H80" s="73" t="s">
        <v>345</v>
      </c>
      <c r="I80" s="55" t="s">
        <v>139</v>
      </c>
      <c r="J80" s="56" t="s">
        <v>166</v>
      </c>
      <c r="K80" s="55" t="s">
        <v>139</v>
      </c>
      <c r="L80" s="61" t="s">
        <v>361</v>
      </c>
      <c r="V80" s="1"/>
      <c r="W80" s="1"/>
      <c r="X80" s="1"/>
      <c r="Y80" s="1"/>
      <c r="Z80" s="1"/>
    </row>
    <row r="81" spans="1:26" s="3" customFormat="1" ht="16.5" customHeight="1" thickTop="1" thickBot="1" x14ac:dyDescent="0.3">
      <c r="A81" s="55" t="s">
        <v>139</v>
      </c>
      <c r="B81" s="73" t="s">
        <v>366</v>
      </c>
      <c r="C81" s="55" t="s">
        <v>139</v>
      </c>
      <c r="D81" s="73" t="s">
        <v>185</v>
      </c>
      <c r="E81" s="55" t="s">
        <v>139</v>
      </c>
      <c r="F81" s="56" t="s">
        <v>173</v>
      </c>
      <c r="G81" s="64">
        <f>G67+1</f>
        <v>45725</v>
      </c>
      <c r="H81" s="65" t="s">
        <v>29</v>
      </c>
      <c r="I81" s="64">
        <f>I67+1</f>
        <v>45732</v>
      </c>
      <c r="J81" s="65" t="s">
        <v>29</v>
      </c>
      <c r="K81" s="64">
        <f>K67+1</f>
        <v>45739</v>
      </c>
      <c r="L81" s="65" t="s">
        <v>29</v>
      </c>
      <c r="V81" s="1"/>
      <c r="W81" s="1"/>
      <c r="X81" s="1"/>
      <c r="Y81" s="1"/>
      <c r="Z81" s="1"/>
    </row>
    <row r="82" spans="1:26" s="3" customFormat="1" ht="16.5" customHeight="1" thickTop="1" x14ac:dyDescent="0.25">
      <c r="A82" s="64">
        <f>A68+1</f>
        <v>45704</v>
      </c>
      <c r="B82" s="65" t="s">
        <v>29</v>
      </c>
      <c r="C82" s="64">
        <f>C68+1</f>
        <v>45711</v>
      </c>
      <c r="D82" s="65" t="s">
        <v>29</v>
      </c>
      <c r="E82" s="64">
        <f>E68+1</f>
        <v>45718</v>
      </c>
      <c r="F82" s="65" t="s">
        <v>29</v>
      </c>
      <c r="G82" s="55" t="s">
        <v>150</v>
      </c>
      <c r="H82" s="56" t="s">
        <v>86</v>
      </c>
      <c r="I82" s="55" t="s">
        <v>150</v>
      </c>
      <c r="J82" s="73" t="s">
        <v>189</v>
      </c>
      <c r="K82" s="55" t="s">
        <v>150</v>
      </c>
      <c r="L82" s="61" t="s">
        <v>265</v>
      </c>
      <c r="V82" s="1"/>
      <c r="W82" s="1"/>
      <c r="X82" s="1"/>
      <c r="Y82" s="1"/>
      <c r="Z82" s="1"/>
    </row>
    <row r="83" spans="1:26" s="3" customFormat="1" ht="16.5" customHeight="1" x14ac:dyDescent="0.25">
      <c r="A83" s="55"/>
      <c r="B83" s="56"/>
      <c r="C83" s="55" t="s">
        <v>150</v>
      </c>
      <c r="D83" s="73" t="s">
        <v>9</v>
      </c>
      <c r="E83" s="55" t="s">
        <v>150</v>
      </c>
      <c r="F83" s="73" t="s">
        <v>350</v>
      </c>
      <c r="G83" s="55" t="s">
        <v>148</v>
      </c>
      <c r="H83" s="73" t="s">
        <v>36</v>
      </c>
      <c r="I83" s="55" t="s">
        <v>148</v>
      </c>
      <c r="J83" s="73" t="s">
        <v>107</v>
      </c>
      <c r="K83" s="55" t="s">
        <v>148</v>
      </c>
      <c r="L83" s="61" t="s">
        <v>360</v>
      </c>
      <c r="V83" s="1"/>
      <c r="W83" s="1"/>
      <c r="X83" s="1"/>
      <c r="Y83" s="1"/>
      <c r="Z83" s="1"/>
    </row>
    <row r="84" spans="1:26" s="3" customFormat="1" ht="16.5" customHeight="1" x14ac:dyDescent="0.25">
      <c r="A84" s="55" t="s">
        <v>148</v>
      </c>
      <c r="B84" s="56" t="s">
        <v>336</v>
      </c>
      <c r="C84" s="55" t="s">
        <v>148</v>
      </c>
      <c r="D84" s="73" t="s">
        <v>374</v>
      </c>
      <c r="E84" s="55" t="s">
        <v>148</v>
      </c>
      <c r="F84" s="73" t="s">
        <v>398</v>
      </c>
      <c r="G84" s="55" t="s">
        <v>140</v>
      </c>
      <c r="H84" s="73" t="s">
        <v>75</v>
      </c>
      <c r="I84" s="55" t="s">
        <v>140</v>
      </c>
      <c r="J84" s="73" t="s">
        <v>346</v>
      </c>
      <c r="K84" s="55" t="s">
        <v>140</v>
      </c>
      <c r="L84" s="57" t="s">
        <v>268</v>
      </c>
      <c r="U84" s="1"/>
      <c r="V84" s="1"/>
      <c r="W84" s="1"/>
      <c r="X84" s="1"/>
      <c r="Y84" s="1"/>
      <c r="Z84" s="1"/>
    </row>
    <row r="85" spans="1:26" s="3" customFormat="1" ht="16.5" customHeight="1" x14ac:dyDescent="0.25">
      <c r="A85" s="55" t="s">
        <v>140</v>
      </c>
      <c r="B85" s="73" t="s">
        <v>340</v>
      </c>
      <c r="C85" s="55" t="s">
        <v>140</v>
      </c>
      <c r="D85" s="73" t="s">
        <v>342</v>
      </c>
      <c r="E85" s="55" t="s">
        <v>140</v>
      </c>
      <c r="F85" s="73" t="s">
        <v>7</v>
      </c>
      <c r="G85" s="55" t="s">
        <v>141</v>
      </c>
      <c r="H85" s="73" t="s">
        <v>401</v>
      </c>
      <c r="I85" s="55" t="s">
        <v>141</v>
      </c>
      <c r="J85" s="73" t="s">
        <v>338</v>
      </c>
      <c r="K85" s="55" t="s">
        <v>141</v>
      </c>
      <c r="L85" s="57" t="s">
        <v>117</v>
      </c>
      <c r="U85" s="1"/>
      <c r="V85" s="1"/>
      <c r="W85" s="1"/>
      <c r="X85" s="1"/>
      <c r="Y85" s="1"/>
      <c r="Z85" s="1"/>
    </row>
    <row r="86" spans="1:26" s="3" customFormat="1" ht="16.5" customHeight="1" x14ac:dyDescent="0.25">
      <c r="A86" s="55" t="s">
        <v>141</v>
      </c>
      <c r="B86" s="56" t="s">
        <v>271</v>
      </c>
      <c r="C86" s="55" t="s">
        <v>141</v>
      </c>
      <c r="D86" s="73" t="s">
        <v>67</v>
      </c>
      <c r="E86" s="55" t="s">
        <v>141</v>
      </c>
      <c r="F86" s="73" t="s">
        <v>52</v>
      </c>
      <c r="G86" s="55" t="s">
        <v>149</v>
      </c>
      <c r="H86" s="56" t="s">
        <v>15</v>
      </c>
      <c r="I86" s="55" t="s">
        <v>149</v>
      </c>
      <c r="J86" s="73" t="s">
        <v>397</v>
      </c>
      <c r="K86" s="55" t="s">
        <v>149</v>
      </c>
      <c r="L86" s="61" t="s">
        <v>90</v>
      </c>
      <c r="U86" s="1"/>
      <c r="V86" s="1"/>
      <c r="W86" s="1"/>
      <c r="X86" s="1"/>
      <c r="Y86" s="1"/>
      <c r="Z86" s="1"/>
    </row>
    <row r="87" spans="1:26" s="3" customFormat="1" ht="16.5" customHeight="1" thickBot="1" x14ac:dyDescent="0.3">
      <c r="A87" s="55" t="s">
        <v>149</v>
      </c>
      <c r="B87" s="57" t="s">
        <v>46</v>
      </c>
      <c r="C87" s="55" t="s">
        <v>149</v>
      </c>
      <c r="D87" s="73" t="s">
        <v>54</v>
      </c>
      <c r="E87" s="55" t="s">
        <v>149</v>
      </c>
      <c r="F87" s="56" t="s">
        <v>79</v>
      </c>
      <c r="G87" s="55"/>
      <c r="H87" s="56"/>
      <c r="I87" s="55"/>
      <c r="J87" s="56"/>
      <c r="K87" s="55"/>
      <c r="L87" s="57"/>
      <c r="U87" s="1"/>
      <c r="V87" s="1"/>
      <c r="W87" s="1"/>
      <c r="X87" s="1"/>
      <c r="Y87" s="1"/>
      <c r="Z87" s="1"/>
    </row>
    <row r="88" spans="1:26" s="3" customFormat="1" ht="16.5" customHeight="1" thickTop="1" thickBot="1" x14ac:dyDescent="0.3">
      <c r="A88" s="55" t="s">
        <v>142</v>
      </c>
      <c r="B88" s="73" t="s">
        <v>402</v>
      </c>
      <c r="C88" s="55" t="s">
        <v>142</v>
      </c>
      <c r="D88" s="73" t="s">
        <v>382</v>
      </c>
      <c r="E88" s="55" t="s">
        <v>142</v>
      </c>
      <c r="F88" s="73" t="s">
        <v>376</v>
      </c>
      <c r="G88" s="64">
        <f t="shared" ref="G88" si="0">G81+1</f>
        <v>45726</v>
      </c>
      <c r="H88" s="68" t="s">
        <v>123</v>
      </c>
      <c r="I88" s="64">
        <f t="shared" ref="I88" si="1">I81+1</f>
        <v>45733</v>
      </c>
      <c r="J88" s="68" t="s">
        <v>123</v>
      </c>
      <c r="K88" s="64">
        <f t="shared" ref="K88" si="2">K81+1</f>
        <v>45740</v>
      </c>
      <c r="L88" s="65" t="s">
        <v>123</v>
      </c>
      <c r="U88" s="1"/>
      <c r="V88" s="1"/>
      <c r="W88" s="1"/>
      <c r="X88" s="1"/>
      <c r="Y88" s="1"/>
      <c r="Z88" s="1"/>
    </row>
    <row r="89" spans="1:26" s="3" customFormat="1" ht="16.5" customHeight="1" thickTop="1" x14ac:dyDescent="0.25">
      <c r="A89" s="64">
        <f>A82+1</f>
        <v>45705</v>
      </c>
      <c r="B89" s="65" t="s">
        <v>123</v>
      </c>
      <c r="C89" s="64">
        <f>C82+1</f>
        <v>45712</v>
      </c>
      <c r="D89" s="68" t="s">
        <v>123</v>
      </c>
      <c r="E89" s="64">
        <f t="shared" ref="E89" si="3">E82+1</f>
        <v>45719</v>
      </c>
      <c r="F89" s="68" t="s">
        <v>123</v>
      </c>
      <c r="G89" s="74" t="s">
        <v>406</v>
      </c>
      <c r="H89" s="75"/>
      <c r="I89" s="69" t="s">
        <v>128</v>
      </c>
      <c r="J89" s="73" t="s">
        <v>108</v>
      </c>
      <c r="K89" s="69" t="s">
        <v>128</v>
      </c>
      <c r="L89" s="61" t="s">
        <v>172</v>
      </c>
      <c r="U89" s="1"/>
      <c r="V89" s="1"/>
      <c r="W89" s="1"/>
      <c r="X89" s="1"/>
      <c r="Y89" s="1"/>
      <c r="Z89" s="1"/>
    </row>
    <row r="90" spans="1:26" s="3" customFormat="1" ht="16.5" customHeight="1" x14ac:dyDescent="0.25">
      <c r="A90" s="74" t="s">
        <v>406</v>
      </c>
      <c r="B90" s="75"/>
      <c r="C90" s="74" t="s">
        <v>406</v>
      </c>
      <c r="D90" s="75"/>
      <c r="E90" s="74" t="s">
        <v>406</v>
      </c>
      <c r="F90" s="75"/>
      <c r="G90" s="76"/>
      <c r="H90" s="77"/>
      <c r="I90" s="69" t="s">
        <v>129</v>
      </c>
      <c r="J90" s="73" t="s">
        <v>378</v>
      </c>
      <c r="K90" s="69" t="s">
        <v>129</v>
      </c>
      <c r="L90" s="61" t="s">
        <v>258</v>
      </c>
      <c r="U90" s="1"/>
      <c r="V90" s="1"/>
      <c r="W90" s="1"/>
      <c r="X90" s="1"/>
      <c r="Y90" s="1"/>
      <c r="Z90" s="1"/>
    </row>
    <row r="91" spans="1:26" s="3" customFormat="1" ht="16.5" customHeight="1" x14ac:dyDescent="0.2">
      <c r="A91" s="76"/>
      <c r="B91" s="77"/>
      <c r="C91" s="76"/>
      <c r="D91" s="77"/>
      <c r="E91" s="76"/>
      <c r="F91" s="77"/>
      <c r="G91" s="78"/>
      <c r="H91" s="79"/>
      <c r="I91" s="69" t="s">
        <v>130</v>
      </c>
      <c r="J91" s="56" t="s">
        <v>381</v>
      </c>
      <c r="K91" s="69" t="s">
        <v>130</v>
      </c>
      <c r="L91" s="61" t="s">
        <v>384</v>
      </c>
      <c r="U91" s="8"/>
      <c r="V91" s="8"/>
      <c r="W91" s="8"/>
      <c r="X91" s="4"/>
      <c r="Y91" s="4"/>
      <c r="Z91" s="1"/>
    </row>
    <row r="92" spans="1:26" s="3" customFormat="1" ht="16.5" customHeight="1" x14ac:dyDescent="0.2">
      <c r="A92" s="78"/>
      <c r="B92" s="79"/>
      <c r="C92" s="78"/>
      <c r="D92" s="79"/>
      <c r="E92" s="78"/>
      <c r="F92" s="79"/>
      <c r="G92" s="55" t="s">
        <v>142</v>
      </c>
      <c r="H92" s="73" t="s">
        <v>292</v>
      </c>
      <c r="I92" s="55" t="s">
        <v>131</v>
      </c>
      <c r="J92" s="73" t="s">
        <v>353</v>
      </c>
      <c r="K92" s="55" t="s">
        <v>131</v>
      </c>
      <c r="L92" s="61" t="s">
        <v>370</v>
      </c>
      <c r="X92" s="4"/>
      <c r="Y92" s="4"/>
      <c r="Z92" s="1"/>
    </row>
    <row r="93" spans="1:26" s="3" customFormat="1" ht="16.5" customHeight="1" thickBot="1" x14ac:dyDescent="0.25">
      <c r="A93" s="55" t="s">
        <v>142</v>
      </c>
      <c r="B93" s="73" t="s">
        <v>179</v>
      </c>
      <c r="C93" s="55" t="s">
        <v>142</v>
      </c>
      <c r="D93" s="56" t="s">
        <v>383</v>
      </c>
      <c r="E93" s="55" t="s">
        <v>142</v>
      </c>
      <c r="F93" s="56" t="s">
        <v>103</v>
      </c>
      <c r="G93" s="55" t="s">
        <v>145</v>
      </c>
      <c r="H93" s="73" t="s">
        <v>17</v>
      </c>
      <c r="I93" s="55" t="s">
        <v>136</v>
      </c>
      <c r="J93" s="73" t="s">
        <v>373</v>
      </c>
      <c r="K93" s="55" t="s">
        <v>136</v>
      </c>
      <c r="L93" s="61" t="s">
        <v>379</v>
      </c>
      <c r="X93" s="4"/>
      <c r="Y93" s="4"/>
      <c r="Z93" s="1"/>
    </row>
    <row r="94" spans="1:26" s="3" customFormat="1" ht="16.5" customHeight="1" thickTop="1" thickBot="1" x14ac:dyDescent="0.3">
      <c r="A94" s="55" t="s">
        <v>145</v>
      </c>
      <c r="B94" s="73" t="s">
        <v>0</v>
      </c>
      <c r="C94" s="55" t="s">
        <v>145</v>
      </c>
      <c r="D94" s="73" t="s">
        <v>364</v>
      </c>
      <c r="E94" s="55" t="s">
        <v>145</v>
      </c>
      <c r="F94" s="56" t="s">
        <v>97</v>
      </c>
      <c r="G94" s="64">
        <f t="shared" ref="G94" si="4">G67+5</f>
        <v>45729</v>
      </c>
      <c r="H94" s="65" t="s">
        <v>143</v>
      </c>
      <c r="I94" s="64">
        <f t="shared" ref="I94" si="5">I67+5</f>
        <v>45736</v>
      </c>
      <c r="J94" s="65" t="s">
        <v>143</v>
      </c>
      <c r="K94" s="64">
        <f t="shared" ref="K94" si="6">K67+5</f>
        <v>45743</v>
      </c>
      <c r="L94" s="65" t="s">
        <v>143</v>
      </c>
      <c r="W94" s="24"/>
      <c r="Z94" s="1"/>
    </row>
    <row r="95" spans="1:26" s="3" customFormat="1" ht="16.5" customHeight="1" thickTop="1" x14ac:dyDescent="0.25">
      <c r="A95" s="64">
        <f>A68+5</f>
        <v>45708</v>
      </c>
      <c r="B95" s="65" t="s">
        <v>143</v>
      </c>
      <c r="C95" s="64">
        <f>C68+5</f>
        <v>45715</v>
      </c>
      <c r="D95" s="65" t="s">
        <v>143</v>
      </c>
      <c r="E95" s="64">
        <f t="shared" ref="E95" si="7">E68+5</f>
        <v>45722</v>
      </c>
      <c r="F95" s="65" t="s">
        <v>143</v>
      </c>
      <c r="G95" s="69" t="s">
        <v>130</v>
      </c>
      <c r="H95" s="73" t="s">
        <v>369</v>
      </c>
      <c r="I95" s="69" t="s">
        <v>130</v>
      </c>
      <c r="J95" s="56" t="s">
        <v>89</v>
      </c>
      <c r="K95" s="69" t="s">
        <v>130</v>
      </c>
      <c r="L95" s="61" t="s">
        <v>341</v>
      </c>
      <c r="Z95" s="1"/>
    </row>
    <row r="96" spans="1:26" s="3" customFormat="1" ht="16.5" customHeight="1" x14ac:dyDescent="0.25">
      <c r="A96" s="69" t="s">
        <v>130</v>
      </c>
      <c r="B96" s="57" t="s">
        <v>335</v>
      </c>
      <c r="C96" s="69" t="s">
        <v>130</v>
      </c>
      <c r="D96" s="73" t="s">
        <v>351</v>
      </c>
      <c r="E96" s="69" t="s">
        <v>130</v>
      </c>
      <c r="F96" s="73" t="s">
        <v>23</v>
      </c>
      <c r="G96" s="55" t="s">
        <v>131</v>
      </c>
      <c r="H96" s="56" t="s">
        <v>270</v>
      </c>
      <c r="I96" s="55" t="s">
        <v>131</v>
      </c>
      <c r="J96" s="73" t="s">
        <v>358</v>
      </c>
      <c r="K96" s="55" t="s">
        <v>131</v>
      </c>
      <c r="L96" s="57" t="s">
        <v>400</v>
      </c>
      <c r="Z96" s="1"/>
    </row>
    <row r="97" spans="1:31" s="3" customFormat="1" ht="16.5" customHeight="1" thickBot="1" x14ac:dyDescent="0.3">
      <c r="A97" s="55" t="s">
        <v>131</v>
      </c>
      <c r="B97" s="73" t="s">
        <v>26</v>
      </c>
      <c r="C97" s="55" t="s">
        <v>131</v>
      </c>
      <c r="D97" s="73" t="s">
        <v>372</v>
      </c>
      <c r="E97" s="55" t="s">
        <v>131</v>
      </c>
      <c r="F97" s="73" t="s">
        <v>16</v>
      </c>
      <c r="G97" s="55" t="s">
        <v>136</v>
      </c>
      <c r="H97" s="73" t="s">
        <v>365</v>
      </c>
      <c r="I97" s="55" t="s">
        <v>136</v>
      </c>
      <c r="J97" s="73" t="s">
        <v>354</v>
      </c>
      <c r="K97" s="55" t="s">
        <v>136</v>
      </c>
      <c r="L97" s="61" t="s">
        <v>88</v>
      </c>
      <c r="Z97" s="1"/>
    </row>
    <row r="98" spans="1:31" s="3" customFormat="1" ht="16.5" customHeight="1" thickTop="1" x14ac:dyDescent="0.25">
      <c r="A98" s="55" t="s">
        <v>136</v>
      </c>
      <c r="B98" s="73" t="s">
        <v>347</v>
      </c>
      <c r="C98" s="55" t="s">
        <v>136</v>
      </c>
      <c r="D98" s="73" t="s">
        <v>13</v>
      </c>
      <c r="E98" s="55" t="s">
        <v>136</v>
      </c>
      <c r="F98" s="73" t="s">
        <v>344</v>
      </c>
      <c r="G98" s="55"/>
      <c r="H98" s="56"/>
      <c r="I98" s="55"/>
      <c r="J98" s="56"/>
      <c r="K98" s="64">
        <f>K63+7</f>
        <v>45744</v>
      </c>
      <c r="L98" s="65" t="s">
        <v>126</v>
      </c>
      <c r="Z98" s="1"/>
    </row>
    <row r="99" spans="1:31" s="3" customFormat="1" ht="16.5" customHeight="1" x14ac:dyDescent="0.25">
      <c r="A99" s="55"/>
      <c r="B99" s="56"/>
      <c r="C99" s="55"/>
      <c r="D99" s="56"/>
      <c r="E99" s="55"/>
      <c r="F99" s="56"/>
      <c r="G99" s="55"/>
      <c r="H99" s="56"/>
      <c r="I99" s="55"/>
      <c r="J99" s="56"/>
      <c r="K99" s="55" t="s">
        <v>192</v>
      </c>
      <c r="L99" s="57" t="s">
        <v>99</v>
      </c>
      <c r="X99"/>
      <c r="Z99" s="1"/>
    </row>
    <row r="100" spans="1:31" s="3" customFormat="1" ht="16.5" customHeight="1" x14ac:dyDescent="0.25">
      <c r="A100" s="55"/>
      <c r="B100" s="56"/>
      <c r="C100" s="55"/>
      <c r="D100" s="56"/>
      <c r="E100" s="55"/>
      <c r="F100" s="56"/>
      <c r="G100" s="55"/>
      <c r="H100" s="56"/>
      <c r="I100" s="55"/>
      <c r="J100" s="56"/>
      <c r="K100" s="55" t="s">
        <v>193</v>
      </c>
      <c r="L100" s="57" t="s">
        <v>391</v>
      </c>
      <c r="X100"/>
      <c r="Z100" s="1"/>
    </row>
    <row r="101" spans="1:31" s="3" customFormat="1" ht="16.5" customHeight="1" x14ac:dyDescent="0.25">
      <c r="A101" s="55"/>
      <c r="B101" s="56"/>
      <c r="C101" s="55"/>
      <c r="D101" s="56"/>
      <c r="E101" s="55"/>
      <c r="F101" s="56"/>
      <c r="G101" s="55"/>
      <c r="H101" s="56"/>
      <c r="I101" s="55"/>
      <c r="J101" s="56"/>
      <c r="K101" s="55" t="s">
        <v>194</v>
      </c>
      <c r="L101" s="57" t="s">
        <v>72</v>
      </c>
      <c r="X101" s="1"/>
      <c r="Y101" s="1"/>
      <c r="Z101" s="1"/>
    </row>
    <row r="102" spans="1:31" s="3" customFormat="1" ht="63.75" customHeight="1" thickBot="1" x14ac:dyDescent="0.3">
      <c r="A102" s="70" t="s">
        <v>407</v>
      </c>
      <c r="B102" s="71"/>
      <c r="C102" s="70" t="s">
        <v>408</v>
      </c>
      <c r="D102" s="71"/>
      <c r="E102" s="70" t="s">
        <v>409</v>
      </c>
      <c r="F102" s="71"/>
      <c r="G102" s="70" t="s">
        <v>410</v>
      </c>
      <c r="H102" s="71"/>
      <c r="I102" s="70" t="s">
        <v>411</v>
      </c>
      <c r="J102" s="71"/>
      <c r="K102" s="70" t="s">
        <v>412</v>
      </c>
      <c r="L102" s="71"/>
      <c r="X102" s="1"/>
      <c r="Y102" s="1"/>
      <c r="Z102" s="1"/>
    </row>
    <row r="103" spans="1:31" s="3" customFormat="1" ht="23.25" customHeight="1" x14ac:dyDescent="0.25">
      <c r="B103" s="30" t="s">
        <v>146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18"/>
      <c r="M103"/>
      <c r="Z103" s="1"/>
    </row>
    <row r="104" spans="1:31" s="3" customFormat="1" ht="21.75" customHeight="1" x14ac:dyDescent="0.25">
      <c r="B104" s="25" t="s">
        <v>147</v>
      </c>
      <c r="C104" s="25"/>
      <c r="D104" s="25"/>
      <c r="E104" s="25"/>
      <c r="F104" s="25"/>
      <c r="G104" s="25"/>
      <c r="H104" s="25"/>
      <c r="I104" s="25"/>
      <c r="J104" s="25"/>
      <c r="K104" s="25"/>
      <c r="M104"/>
      <c r="Z104" s="1"/>
    </row>
    <row r="105" spans="1:31" ht="37.5" customHeight="1" x14ac:dyDescent="0.25">
      <c r="E105" s="19"/>
      <c r="H105" s="4"/>
      <c r="K105" s="5"/>
      <c r="L105" s="5"/>
      <c r="Z105" s="1"/>
      <c r="AD105" s="3"/>
      <c r="AE105" s="3"/>
    </row>
    <row r="106" spans="1:31" ht="19.5" customHeight="1" x14ac:dyDescent="0.25">
      <c r="D106" s="4"/>
      <c r="H106" s="4"/>
      <c r="J106" s="5"/>
      <c r="K106" s="20"/>
      <c r="L106" s="5"/>
      <c r="Q106" s="14"/>
    </row>
    <row r="107" spans="1:31" x14ac:dyDescent="0.25">
      <c r="E107" s="7"/>
      <c r="J107" s="5"/>
      <c r="K107" s="5"/>
      <c r="L107" s="5"/>
      <c r="N107" s="14"/>
      <c r="O107" s="14"/>
      <c r="P107" s="15"/>
      <c r="Q107" s="14"/>
    </row>
    <row r="108" spans="1:31" ht="18.75" x14ac:dyDescent="0.25">
      <c r="B108" s="4"/>
      <c r="D108" s="4"/>
      <c r="E108" s="7"/>
      <c r="F108" s="20"/>
      <c r="H108" s="4"/>
      <c r="J108" s="5"/>
      <c r="K108" s="5"/>
      <c r="L108" s="5"/>
    </row>
    <row r="109" spans="1:31" x14ac:dyDescent="0.25">
      <c r="H109" s="6"/>
      <c r="J109" s="5"/>
      <c r="L109" s="5"/>
    </row>
    <row r="110" spans="1:31" ht="15.75" x14ac:dyDescent="0.25">
      <c r="B110" s="4"/>
      <c r="E110" s="7"/>
      <c r="J110" s="5"/>
      <c r="L110" s="8"/>
    </row>
    <row r="111" spans="1:31" ht="15.75" x14ac:dyDescent="0.25">
      <c r="B111" s="4"/>
      <c r="E111" s="7"/>
      <c r="I111" s="5"/>
      <c r="J111" s="8"/>
    </row>
    <row r="112" spans="1:31" ht="15.75" x14ac:dyDescent="0.25">
      <c r="E112" s="7"/>
      <c r="H112" s="4"/>
      <c r="I112" s="5"/>
    </row>
    <row r="113" spans="2:9" ht="15.75" x14ac:dyDescent="0.25">
      <c r="B113" s="4"/>
      <c r="H113" s="4"/>
      <c r="I113" s="5"/>
    </row>
    <row r="114" spans="2:9" x14ac:dyDescent="0.25">
      <c r="I114" s="5"/>
    </row>
    <row r="117" spans="2:9" x14ac:dyDescent="0.25">
      <c r="D117" s="7"/>
    </row>
  </sheetData>
  <sortState xmlns:xlrd2="http://schemas.microsoft.com/office/spreadsheetml/2017/richdata2" ref="O70:O81">
    <sortCondition ref="O70:O81"/>
  </sortState>
  <mergeCells count="23">
    <mergeCell ref="B104:K104"/>
    <mergeCell ref="K102:L102"/>
    <mergeCell ref="B61:C61"/>
    <mergeCell ref="C2:J2"/>
    <mergeCell ref="C3:J3"/>
    <mergeCell ref="J5:L5"/>
    <mergeCell ref="B103:K103"/>
    <mergeCell ref="C102:D102"/>
    <mergeCell ref="E102:F102"/>
    <mergeCell ref="G102:H102"/>
    <mergeCell ref="I102:J102"/>
    <mergeCell ref="D61:E61"/>
    <mergeCell ref="F61:G61"/>
    <mergeCell ref="H61:I61"/>
    <mergeCell ref="J61:K61"/>
    <mergeCell ref="J49:K53"/>
    <mergeCell ref="K24:L27"/>
    <mergeCell ref="C90:D92"/>
    <mergeCell ref="E90:F92"/>
    <mergeCell ref="G89:H91"/>
    <mergeCell ref="A102:B102"/>
    <mergeCell ref="A90:B92"/>
    <mergeCell ref="B31:C33"/>
  </mergeCells>
  <phoneticPr fontId="16" type="noConversion"/>
  <conditionalFormatting sqref="Q106 L74 H74 F96 D86 J65 D83 H84 J70 D69 B65 L64 B71 J77 H64 F85 F66">
    <cfRule type="duplicateValues" dxfId="0" priority="139"/>
  </conditionalFormatting>
  <hyperlinks>
    <hyperlink ref="AD20" r:id="rId1" display="shannoncovey@hotmail.com" xr:uid="{609729EE-44F7-4A5B-BB31-1E6E0FFCFFAB}"/>
    <hyperlink ref="AD14" r:id="rId2" display="holly.bennett@anthem.com" xr:uid="{86D7EA47-A4F6-48BC-9234-BA68BBE52B33}"/>
    <hyperlink ref="AI14" r:id="rId3" display="jmetze@tql.com" xr:uid="{722CD564-2067-4F02-8107-64A9E17E1ECB}"/>
    <hyperlink ref="AD11" r:id="rId4" display="toddlahey@yahoo.com" xr:uid="{100C094C-1DBC-4EE5-A7F2-ED6DE03380B5}"/>
    <hyperlink ref="AI11" r:id="rId5" display="kc.witte@penske.com" xr:uid="{0F0BF4C3-B064-4A87-9F61-8981630AA769}"/>
    <hyperlink ref="AD12" r:id="rId6" display="ssandysieving@hotmail.com" xr:uid="{A38A929E-AE82-4D89-B8D7-D66127EC9B2F}"/>
    <hyperlink ref="AI12" r:id="rId7" display="stevesieving@hotmail.com" xr:uid="{393B0DC7-0332-4DD0-8B7B-BED03B19E628}"/>
    <hyperlink ref="AD13" r:id="rId8" display="mrwelce@gmail.com" xr:uid="{0911FDB6-A3B9-42C4-9A46-E152E5D85B8C}"/>
    <hyperlink ref="AI13" r:id="rId9" display="suzannemarie2413@yahoo.com" xr:uid="{E8939BC3-08BE-4C42-B2BB-4EC6BB8676B9}"/>
    <hyperlink ref="W30" r:id="rId10" display="garyssmith76@gmail.com" xr:uid="{FD92E2D8-D696-41E0-B6EC-0E34C167C7DD}"/>
    <hyperlink ref="W31" r:id="rId11" display="chris.krabacher@gmail.com" xr:uid="{3E892AA5-3F76-4160-BE57-549A878EF7A2}"/>
    <hyperlink ref="AD10" r:id="rId12" display="jkamm13@gmail.com" xr:uid="{D2936F4D-7C96-47E5-B2D4-129A56794706}"/>
    <hyperlink ref="AD19" r:id="rId13" display="djmilleroh@gmail.com" xr:uid="{42FE8BBB-7541-4CB4-83B1-2EF8AD6A2F4F}"/>
    <hyperlink ref="X92" r:id="rId14" display="melissakreimer@me.com" xr:uid="{C54AAEAA-75A7-4BD2-8BB6-D91D7E1F5C0D}"/>
  </hyperlinks>
  <printOptions horizontalCentered="1" verticalCentered="1"/>
  <pageMargins left="0.25" right="0.25" top="0.25" bottom="0.25" header="0.26" footer="0.4"/>
  <pageSetup scale="43" orientation="portrait" r:id="rId15"/>
  <headerFooter alignWithMargins="0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2025-02-05T17:10:43Z</cp:lastPrinted>
  <dcterms:created xsi:type="dcterms:W3CDTF">2022-10-26T15:09:16Z</dcterms:created>
  <dcterms:modified xsi:type="dcterms:W3CDTF">2025-02-05T17:11:18Z</dcterms:modified>
</cp:coreProperties>
</file>